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haruna.matsumoto/Downloads/"/>
    </mc:Choice>
  </mc:AlternateContent>
  <xr:revisionPtr revIDLastSave="0" documentId="13_ncr:1_{CEC2197C-2C81-1E4E-806B-BFFE3D356D9C}" xr6:coauthVersionLast="47" xr6:coauthVersionMax="47" xr10:uidLastSave="{00000000-0000-0000-0000-000000000000}"/>
  <bookViews>
    <workbookView xWindow="36800" yWindow="-28300" windowWidth="40240" windowHeight="26800" xr2:uid="{00000000-000D-0000-FFFF-FFFF00000000}"/>
  </bookViews>
  <sheets>
    <sheet name="入力例_第1週" sheetId="11" r:id="rId1"/>
    <sheet name="第XX週" sheetId="12" r:id="rId2"/>
  </sheets>
  <definedNames>
    <definedName name="Interval" localSheetId="0">入力例_第1週!#REF!</definedName>
    <definedName name="Interval" localSheetId="1">第XX週!#REF!</definedName>
    <definedName name="Interval">#REF!</definedName>
    <definedName name="StartDate" localSheetId="1">第XX週!$B$1</definedName>
    <definedName name="StartDate">入力例_第1週!$B$1</definedName>
    <definedName name="StartTime" localSheetId="0">入力例_第1週!$D$1</definedName>
    <definedName name="StartTime" localSheetId="1">第XX週!$D$1</definedName>
    <definedName name="StartTi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14" roundtripDataSignature="AMtx7mjkp+fNCvbeFxjDnl6vyichqSacwA=="/>
    </ext>
  </extLst>
</workbook>
</file>

<file path=xl/calcChain.xml><?xml version="1.0" encoding="utf-8"?>
<calcChain xmlns="http://schemas.openxmlformats.org/spreadsheetml/2006/main">
  <c r="G60" i="12" l="1"/>
  <c r="H59" i="12"/>
  <c r="G59" i="12"/>
  <c r="F59" i="12"/>
  <c r="E59" i="12"/>
  <c r="D59" i="12"/>
  <c r="C59" i="12"/>
  <c r="B59" i="12"/>
  <c r="B58" i="12"/>
  <c r="C60" i="11"/>
  <c r="H59" i="11"/>
  <c r="G59" i="11"/>
  <c r="F59" i="11"/>
  <c r="E59" i="11"/>
  <c r="D59" i="11"/>
  <c r="C59" i="11"/>
  <c r="B59" i="11"/>
  <c r="C58" i="11"/>
  <c r="H58" i="12" l="1"/>
  <c r="G58" i="12"/>
  <c r="F58" i="12"/>
  <c r="E58" i="12"/>
  <c r="D58" i="12"/>
  <c r="C58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B6" i="12"/>
  <c r="C6" i="12" s="1"/>
  <c r="D6" i="12" s="1"/>
  <c r="D58" i="11"/>
  <c r="D60" i="11" s="1"/>
  <c r="E58" i="11"/>
  <c r="E60" i="11" s="1"/>
  <c r="F58" i="11"/>
  <c r="F60" i="11" s="1"/>
  <c r="G58" i="11"/>
  <c r="G60" i="11" s="1"/>
  <c r="H58" i="11"/>
  <c r="H60" i="11" s="1"/>
  <c r="B58" i="11"/>
  <c r="B60" i="11" s="1"/>
  <c r="B6" i="11"/>
  <c r="B7" i="11" s="1"/>
  <c r="A10" i="11"/>
  <c r="A11" i="11" s="1"/>
  <c r="C60" i="12" l="1"/>
  <c r="F60" i="12"/>
  <c r="B7" i="12"/>
  <c r="B60" i="12"/>
  <c r="E60" i="12"/>
  <c r="D60" i="12"/>
  <c r="H60" i="12"/>
  <c r="E6" i="12"/>
  <c r="D7" i="12"/>
  <c r="C7" i="12"/>
  <c r="C6" i="11"/>
  <c r="C7" i="11" s="1"/>
  <c r="A12" i="1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E7" i="12" l="1"/>
  <c r="F6" i="12"/>
  <c r="D6" i="11"/>
  <c r="E6" i="11" s="1"/>
  <c r="F7" i="12" l="1"/>
  <c r="G6" i="12"/>
  <c r="D7" i="11"/>
  <c r="F6" i="11"/>
  <c r="E7" i="11"/>
  <c r="G7" i="12" l="1"/>
  <c r="H6" i="12"/>
  <c r="H7" i="12" s="1"/>
  <c r="G6" i="11"/>
  <c r="F7" i="11"/>
  <c r="H6" i="11" l="1"/>
  <c r="H7" i="11" s="1"/>
  <c r="G7" i="11"/>
</calcChain>
</file>

<file path=xl/sharedStrings.xml><?xml version="1.0" encoding="utf-8"?>
<sst xmlns="http://schemas.openxmlformats.org/spreadsheetml/2006/main" count="53" uniqueCount="14">
  <si>
    <t>単語</t>
  </si>
  <si>
    <t>過去問</t>
  </si>
  <si>
    <t>目標学習時間(分)</t>
    <rPh sb="0" eb="2">
      <t>モクヒョウ</t>
    </rPh>
    <rPh sb="2" eb="4">
      <t>ガクシュウ</t>
    </rPh>
    <rPh sb="4" eb="6">
      <t>ジカン</t>
    </rPh>
    <rPh sb="7" eb="8">
      <t>フン</t>
    </rPh>
    <phoneticPr fontId="1"/>
  </si>
  <si>
    <t>学習開始日:</t>
    <rPh sb="0" eb="2">
      <t>ガクシュウ</t>
    </rPh>
    <rPh sb="2" eb="4">
      <t>カイシ</t>
    </rPh>
    <rPh sb="4" eb="5">
      <t>ビ</t>
    </rPh>
    <phoneticPr fontId="1"/>
  </si>
  <si>
    <t>今週の目標</t>
    <rPh sb="0" eb="2">
      <t>コンシュウ</t>
    </rPh>
    <rPh sb="3" eb="5">
      <t>モクヒョウ</t>
    </rPh>
    <phoneticPr fontId="1"/>
  </si>
  <si>
    <t>単語</t>
    <phoneticPr fontId="1"/>
  </si>
  <si>
    <t>ゼロスタ赤</t>
    <rPh sb="4" eb="5">
      <t>アカ</t>
    </rPh>
    <phoneticPr fontId="1"/>
  </si>
  <si>
    <t>発音</t>
    <rPh sb="0" eb="2">
      <t>ハツオン</t>
    </rPh>
    <phoneticPr fontId="1"/>
  </si>
  <si>
    <t>学習開始時刻:</t>
    <rPh sb="0" eb="2">
      <t>ガクシュウ</t>
    </rPh>
    <phoneticPr fontId="1"/>
  </si>
  <si>
    <t>単語</t>
    <rPh sb="0" eb="2">
      <t>タンゴ</t>
    </rPh>
    <phoneticPr fontId="1"/>
  </si>
  <si>
    <t>目標達成率</t>
    <rPh sb="0" eb="2">
      <t>モクヒョウ</t>
    </rPh>
    <rPh sb="2" eb="4">
      <t>タッセイ</t>
    </rPh>
    <rPh sb="4" eb="5">
      <t>リツ</t>
    </rPh>
    <phoneticPr fontId="1"/>
  </si>
  <si>
    <t>目標学習時間</t>
    <rPh sb="0" eb="2">
      <t>モクヒョウ</t>
    </rPh>
    <rPh sb="2" eb="4">
      <t>ガクシュウ</t>
    </rPh>
    <rPh sb="4" eb="5">
      <t>ジ</t>
    </rPh>
    <phoneticPr fontId="1"/>
  </si>
  <si>
    <t>実際の学習時間</t>
    <rPh sb="0" eb="2">
      <t>ジッサイ</t>
    </rPh>
    <rPh sb="3" eb="5">
      <t>ガクシュウ</t>
    </rPh>
    <rPh sb="5" eb="7">
      <t>ジカン</t>
    </rPh>
    <phoneticPr fontId="1"/>
  </si>
  <si>
    <t>完全教本動画部分・ゼロスタ発音部分
（第１週）完全教本第一部分、HSK２級1-207, ゼロスタ中→日（聞）、（見）</t>
    <rPh sb="0" eb="2">
      <t>カンゼン</t>
    </rPh>
    <rPh sb="2" eb="4">
      <t>キョウホン</t>
    </rPh>
    <rPh sb="4" eb="6">
      <t>ドウガ</t>
    </rPh>
    <rPh sb="6" eb="8">
      <t>ブブン</t>
    </rPh>
    <rPh sb="13" eb="15">
      <t>ハツオン</t>
    </rPh>
    <rPh sb="15" eb="17">
      <t>ブブン</t>
    </rPh>
    <rPh sb="19" eb="20">
      <t>ダイ</t>
    </rPh>
    <rPh sb="21" eb="22">
      <t>シュウ</t>
    </rPh>
    <rPh sb="23" eb="25">
      <t>カンゼン</t>
    </rPh>
    <rPh sb="25" eb="27">
      <t>キョウホン</t>
    </rPh>
    <rPh sb="27" eb="29">
      <t>ダイイチ</t>
    </rPh>
    <rPh sb="29" eb="30">
      <t>ブ</t>
    </rPh>
    <rPh sb="30" eb="31">
      <t>ブン</t>
    </rPh>
    <rPh sb="36" eb="37">
      <t>キュウ</t>
    </rPh>
    <rPh sb="48" eb="49">
      <t>チュウ</t>
    </rPh>
    <rPh sb="50" eb="51">
      <t>ニチ</t>
    </rPh>
    <rPh sb="52" eb="53">
      <t>ブン</t>
    </rPh>
    <rPh sb="56" eb="57">
      <t>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</si>
</sst>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"/>
    <numFmt numFmtId="165" formatCode="000&quot;分&quot;"/>
  </numFmts>
  <fonts count="11">
    <font>
      <sz val="10"/>
      <color rgb="FFA43253"/>
      <name val="Arial"/>
    </font>
    <font>
      <sz val="6"/>
      <name val="ＭＳ Ｐゴシック"/>
      <family val="3"/>
      <charset val="128"/>
    </font>
    <font>
      <sz val="11"/>
      <color rgb="FFA43253"/>
      <name val="Meiryo UI"/>
      <family val="3"/>
      <charset val="128"/>
    </font>
    <font>
      <sz val="11"/>
      <color rgb="FFFFFFFF"/>
      <name val="Meiryo UI"/>
      <family val="3"/>
      <charset val="128"/>
    </font>
    <font>
      <sz val="11"/>
      <color rgb="FFAD9C7E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4"/>
      <name val="Meiryo UI"/>
      <family val="3"/>
      <charset val="128"/>
    </font>
    <font>
      <b/>
      <sz val="11"/>
      <color rgb="FFFFFFFF"/>
      <name val="Meiryo UI"/>
      <family val="3"/>
      <charset val="128"/>
    </font>
    <font>
      <b/>
      <sz val="11"/>
      <color rgb="FFA43253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A43253"/>
        <bgColor rgb="FFA4325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A43253"/>
      </patternFill>
    </fill>
    <fill>
      <patternFill patternType="solid">
        <fgColor theme="4"/>
        <bgColor rgb="FFA43253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dashed">
        <color rgb="FF000000"/>
      </right>
      <top style="thin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thin">
        <color rgb="FF000000"/>
      </top>
      <bottom style="dashed">
        <color rgb="FF000000"/>
      </bottom>
      <diagonal/>
    </border>
    <border>
      <left style="dashed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dashed">
        <color rgb="FF000000"/>
      </right>
      <top style="dashed">
        <color rgb="FF000000"/>
      </top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thin">
        <color rgb="FF000000"/>
      </bottom>
      <diagonal/>
    </border>
    <border>
      <left style="dashed">
        <color rgb="FF000000"/>
      </left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14" fontId="5" fillId="3" borderId="0" xfId="0" applyNumberFormat="1" applyFont="1" applyFill="1" applyAlignment="1">
      <alignment horizontal="center" vertical="center"/>
    </xf>
    <xf numFmtId="18" fontId="5" fillId="3" borderId="0" xfId="0" applyNumberFormat="1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9" fillId="6" borderId="12" xfId="0" applyFont="1" applyFill="1" applyBorder="1" applyAlignment="1">
      <alignment horizontal="centerContinuous"/>
    </xf>
    <xf numFmtId="0" fontId="2" fillId="6" borderId="13" xfId="0" applyFont="1" applyFill="1" applyBorder="1" applyAlignment="1">
      <alignment horizontal="centerContinuous"/>
    </xf>
    <xf numFmtId="0" fontId="2" fillId="6" borderId="14" xfId="0" applyFont="1" applyFill="1" applyBorder="1" applyAlignment="1">
      <alignment horizontal="centerContinuous"/>
    </xf>
    <xf numFmtId="164" fontId="7" fillId="5" borderId="18" xfId="0" applyNumberFormat="1" applyFont="1" applyFill="1" applyBorder="1" applyAlignment="1">
      <alignment horizontal="center" vertical="center"/>
    </xf>
    <xf numFmtId="164" fontId="7" fillId="2" borderId="19" xfId="0" applyNumberFormat="1" applyFont="1" applyFill="1" applyBorder="1" applyAlignment="1">
      <alignment horizontal="center" vertical="center"/>
    </xf>
    <xf numFmtId="164" fontId="7" fillId="2" borderId="20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18" fontId="2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/>
    </xf>
    <xf numFmtId="9" fontId="8" fillId="0" borderId="0" xfId="0" applyNumberFormat="1" applyFont="1" applyAlignment="1">
      <alignment horizont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1207</xdr:colOff>
      <xdr:row>9</xdr:row>
      <xdr:rowOff>25400</xdr:rowOff>
    </xdr:from>
    <xdr:to>
      <xdr:col>17</xdr:col>
      <xdr:colOff>304800</xdr:colOff>
      <xdr:row>22</xdr:row>
      <xdr:rowOff>181428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90E9916-0556-5E71-116C-B18B1D549F39}"/>
            </a:ext>
          </a:extLst>
        </xdr:cNvPr>
        <xdr:cNvSpPr/>
      </xdr:nvSpPr>
      <xdr:spPr>
        <a:xfrm>
          <a:off x="9450612" y="1937960"/>
          <a:ext cx="5565021" cy="3595611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>
              <a:latin typeface="Meiryo UI" panose="020B0604030504040204" pitchFamily="34" charset="-128"/>
              <a:ea typeface="Meiryo UI" panose="020B0604030504040204" pitchFamily="34" charset="-128"/>
            </a:rPr>
            <a:t>＜注意＞</a:t>
          </a:r>
        </a:p>
        <a:p>
          <a:pPr algn="l"/>
          <a:r>
            <a:rPr lang="en-US" sz="1100">
              <a:latin typeface="Meiryo UI" panose="020B0604030504040204" pitchFamily="34" charset="-128"/>
              <a:ea typeface="Meiryo UI" panose="020B0604030504040204" pitchFamily="34" charset="-128"/>
            </a:rPr>
            <a:t>・これは学習計画を立てる時に使うシートです。実績を入力するものではありません。</a:t>
          </a:r>
        </a:p>
        <a:p>
          <a:pPr algn="l"/>
          <a:r>
            <a:rPr lang="en-US" sz="1100">
              <a:latin typeface="Meiryo UI" panose="020B0604030504040204" pitchFamily="34" charset="-128"/>
              <a:ea typeface="Meiryo UI" panose="020B0604030504040204" pitchFamily="34" charset="-128"/>
            </a:rPr>
            <a:t>・週単位で計画を立てます。新たな1週間の学習計画を立てる際、「第XX週」のシートをコピーして利用してください。</a:t>
          </a:r>
        </a:p>
        <a:p>
          <a:pPr algn="l"/>
          <a:r>
            <a:rPr lang="en-US" sz="1100">
              <a:latin typeface="Meiryo UI" panose="020B0604030504040204" pitchFamily="34" charset="-128"/>
              <a:ea typeface="Meiryo UI" panose="020B0604030504040204" pitchFamily="34" charset="-128"/>
            </a:rPr>
            <a:t>・予定表は1コマ30分単位ですが、それより短い時間の場合、この予定表に入れなくとも構いませんし、「この30分枠のうち数分は勉強する」という意味で予定表に入れても構いません。</a:t>
          </a:r>
        </a:p>
        <a:p>
          <a:pPr algn="l"/>
          <a:endParaRPr lang="en-US" sz="1100">
            <a:latin typeface="Meiryo UI" panose="020B0604030504040204" pitchFamily="34" charset="-128"/>
            <a:ea typeface="Meiryo UI" panose="020B0604030504040204" pitchFamily="34" charset="-128"/>
          </a:endParaRPr>
        </a:p>
        <a:p>
          <a:pPr algn="l"/>
          <a:r>
            <a:rPr lang="en-US" sz="1100" b="1">
              <a:latin typeface="Meiryo UI" panose="020B0604030504040204" pitchFamily="34" charset="-128"/>
              <a:ea typeface="Meiryo UI" panose="020B0604030504040204" pitchFamily="34" charset="-128"/>
            </a:rPr>
            <a:t>＜使い方＞</a:t>
          </a:r>
        </a:p>
        <a:p>
          <a:pPr algn="l"/>
          <a:r>
            <a:rPr lang="en-US" sz="1100">
              <a:latin typeface="Meiryo UI" panose="020B0604030504040204" pitchFamily="34" charset="-128"/>
              <a:ea typeface="Meiryo UI" panose="020B0604030504040204" pitchFamily="34" charset="-128"/>
            </a:rPr>
            <a:t>① B1セル「学習開始日」を入力してください（自動で6行目、7行目の日付が更新されます）</a:t>
          </a:r>
        </a:p>
        <a:p>
          <a:pPr algn="l"/>
          <a:r>
            <a:rPr lang="en-US" sz="1100">
              <a:latin typeface="Meiryo UI" panose="020B0604030504040204" pitchFamily="34" charset="-128"/>
              <a:ea typeface="Meiryo UI" panose="020B0604030504040204" pitchFamily="34" charset="-128"/>
            </a:rPr>
            <a:t>② D1セル「学習開始時刻」を入力してください（A列の時間に反映されます）</a:t>
          </a:r>
        </a:p>
        <a:p>
          <a:pPr algn="l"/>
          <a:r>
            <a:rPr lang="en-US" sz="1100">
              <a:latin typeface="Meiryo UI" panose="020B0604030504040204" pitchFamily="34" charset="-128"/>
              <a:ea typeface="Meiryo UI" panose="020B0604030504040204" pitchFamily="34" charset="-128"/>
            </a:rPr>
            <a:t>③ 8行目「目標学習時間（分）に日々の目標学習時間を入力してください（53行目にも反映されます）</a:t>
          </a:r>
        </a:p>
        <a:p>
          <a:pPr algn="l"/>
          <a:r>
            <a:rPr lang="en-US" sz="1100">
              <a:latin typeface="Meiryo UI" panose="020B0604030504040204" pitchFamily="34" charset="-128"/>
              <a:ea typeface="Meiryo UI" panose="020B0604030504040204" pitchFamily="34" charset="-128"/>
            </a:rPr>
            <a:t>④ 日々、何をどの時間帯に勉強するかを計画し、記入してください。その際に、60行目「目標達成率」が100%になるように計画を立ててください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43253"/>
      </a:accent1>
      <a:accent2>
        <a:srgbClr val="AD9C7E"/>
      </a:accent2>
      <a:accent3>
        <a:srgbClr val="548F72"/>
      </a:accent3>
      <a:accent4>
        <a:srgbClr val="3EBDB7"/>
      </a:accent4>
      <a:accent5>
        <a:srgbClr val="CB7E4D"/>
      </a:accent5>
      <a:accent6>
        <a:srgbClr val="E7B966"/>
      </a:accent6>
      <a:hlink>
        <a:srgbClr val="3EBDB7"/>
      </a:hlink>
      <a:folHlink>
        <a:srgbClr val="3EBDB7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A6B05-99B7-41A4-9998-FF496452857C}">
  <sheetPr>
    <tabColor rgb="FFA43253"/>
    <pageSetUpPr fitToPage="1"/>
  </sheetPr>
  <dimension ref="A1:I1009"/>
  <sheetViews>
    <sheetView showGridLines="0" tabSelected="1" zoomScale="120" zoomScaleNormal="120" workbookViewId="0">
      <pane ySplit="8" topLeftCell="A9" activePane="bottomLeft" state="frozen"/>
      <selection pane="bottomLeft"/>
    </sheetView>
  </sheetViews>
  <sheetFormatPr baseColWidth="10" defaultColWidth="14.5" defaultRowHeight="15" customHeight="1"/>
  <cols>
    <col min="1" max="1" width="17.83203125" style="10" customWidth="1"/>
    <col min="2" max="8" width="14.83203125" style="10" customWidth="1"/>
    <col min="9" max="9" width="2" style="10" customWidth="1"/>
    <col min="10" max="25" width="8.6640625" style="10" customWidth="1"/>
    <col min="26" max="16384" width="14.5" style="10"/>
  </cols>
  <sheetData>
    <row r="1" spans="1:9" ht="16">
      <c r="A1" s="11" t="s">
        <v>3</v>
      </c>
      <c r="B1" s="12">
        <v>45483</v>
      </c>
      <c r="C1" s="11" t="s">
        <v>8</v>
      </c>
      <c r="D1" s="13">
        <v>0.25</v>
      </c>
      <c r="F1" s="18"/>
      <c r="G1" s="19"/>
    </row>
    <row r="2" spans="1:9" ht="10.5" customHeight="1"/>
    <row r="3" spans="1:9" ht="16">
      <c r="B3" s="20" t="s">
        <v>4</v>
      </c>
      <c r="C3" s="21"/>
      <c r="D3" s="21"/>
      <c r="E3" s="21"/>
      <c r="F3" s="21"/>
      <c r="G3" s="21"/>
      <c r="H3" s="22"/>
    </row>
    <row r="4" spans="1:9" ht="33" customHeight="1">
      <c r="A4" s="17"/>
      <c r="B4" s="38" t="s">
        <v>13</v>
      </c>
      <c r="C4" s="39"/>
      <c r="D4" s="39"/>
      <c r="E4" s="39"/>
      <c r="F4" s="39"/>
      <c r="G4" s="39"/>
      <c r="H4" s="40"/>
      <c r="I4" s="16"/>
    </row>
    <row r="5" spans="1:9" ht="10.5" customHeight="1"/>
    <row r="6" spans="1:9" ht="19" customHeight="1">
      <c r="A6" s="17"/>
      <c r="B6" s="23">
        <f>StartDate</f>
        <v>45483</v>
      </c>
      <c r="C6" s="24">
        <f>B6+1</f>
        <v>45484</v>
      </c>
      <c r="D6" s="24">
        <f t="shared" ref="D6:H6" si="0">C6+1</f>
        <v>45485</v>
      </c>
      <c r="E6" s="24">
        <f t="shared" si="0"/>
        <v>45486</v>
      </c>
      <c r="F6" s="24">
        <f t="shared" si="0"/>
        <v>45487</v>
      </c>
      <c r="G6" s="24">
        <f t="shared" si="0"/>
        <v>45488</v>
      </c>
      <c r="H6" s="25">
        <f t="shared" si="0"/>
        <v>45489</v>
      </c>
    </row>
    <row r="7" spans="1:9" ht="19" customHeight="1">
      <c r="A7" s="17"/>
      <c r="B7" s="26" t="str">
        <f>TEXT(B6,"aaa")</f>
        <v>Wed</v>
      </c>
      <c r="C7" s="14" t="str">
        <f t="shared" ref="C7:H7" si="1">TEXT(C6,"aaa")</f>
        <v>Thu</v>
      </c>
      <c r="D7" s="14" t="str">
        <f t="shared" si="1"/>
        <v>Fri</v>
      </c>
      <c r="E7" s="14" t="str">
        <f t="shared" si="1"/>
        <v>Sat</v>
      </c>
      <c r="F7" s="14" t="str">
        <f t="shared" si="1"/>
        <v>Sun</v>
      </c>
      <c r="G7" s="14" t="str">
        <f t="shared" si="1"/>
        <v>Mon</v>
      </c>
      <c r="H7" s="27" t="str">
        <f t="shared" si="1"/>
        <v>Tue</v>
      </c>
    </row>
    <row r="8" spans="1:9" ht="17" customHeight="1">
      <c r="A8" s="31" t="s">
        <v>2</v>
      </c>
      <c r="B8" s="35">
        <v>180</v>
      </c>
      <c r="C8" s="36">
        <v>270</v>
      </c>
      <c r="D8" s="36">
        <v>210</v>
      </c>
      <c r="E8" s="36">
        <v>120</v>
      </c>
      <c r="F8" s="36">
        <v>120</v>
      </c>
      <c r="G8" s="36">
        <v>120</v>
      </c>
      <c r="H8" s="37">
        <v>120</v>
      </c>
    </row>
    <row r="9" spans="1:9" ht="10.5" customHeight="1"/>
    <row r="10" spans="1:9" ht="21.75" customHeight="1">
      <c r="A10" s="32">
        <f>入力例_第1週!StartTime</f>
        <v>0.25</v>
      </c>
      <c r="B10" s="1"/>
      <c r="C10" s="2"/>
      <c r="D10" s="2" t="s">
        <v>5</v>
      </c>
      <c r="E10" s="2" t="s">
        <v>5</v>
      </c>
      <c r="F10" s="2" t="s">
        <v>5</v>
      </c>
      <c r="G10" s="2" t="s">
        <v>5</v>
      </c>
      <c r="H10" s="3" t="s">
        <v>5</v>
      </c>
    </row>
    <row r="11" spans="1:9" ht="21.75" customHeight="1">
      <c r="A11" s="32">
        <f>A10+TIME(0,30,0)</f>
        <v>0.27083333333333331</v>
      </c>
      <c r="B11" s="4"/>
      <c r="C11" s="5"/>
      <c r="D11" s="5" t="s">
        <v>6</v>
      </c>
      <c r="E11" s="5" t="s">
        <v>6</v>
      </c>
      <c r="F11" s="5" t="s">
        <v>6</v>
      </c>
      <c r="G11" s="5" t="s">
        <v>6</v>
      </c>
      <c r="H11" s="6" t="s">
        <v>6</v>
      </c>
    </row>
    <row r="12" spans="1:9" ht="21.75" customHeight="1">
      <c r="A12" s="32">
        <f t="shared" ref="A12:A57" si="2">A11+TIME(0,30,0)</f>
        <v>0.29166666666666663</v>
      </c>
      <c r="B12" s="4" t="s">
        <v>5</v>
      </c>
      <c r="C12" s="5" t="s">
        <v>5</v>
      </c>
      <c r="D12" s="5" t="s">
        <v>6</v>
      </c>
      <c r="E12" s="5" t="s">
        <v>6</v>
      </c>
      <c r="F12" s="5" t="s">
        <v>6</v>
      </c>
      <c r="G12" s="5" t="s">
        <v>6</v>
      </c>
      <c r="H12" s="6" t="s">
        <v>6</v>
      </c>
    </row>
    <row r="13" spans="1:9" ht="21.75" customHeight="1">
      <c r="A13" s="32">
        <f t="shared" si="2"/>
        <v>0.31249999999999994</v>
      </c>
      <c r="B13" s="4" t="s">
        <v>6</v>
      </c>
      <c r="C13" s="5" t="s">
        <v>6</v>
      </c>
      <c r="D13" s="5"/>
      <c r="E13" s="5"/>
      <c r="F13" s="5"/>
      <c r="G13" s="5"/>
      <c r="H13" s="6"/>
    </row>
    <row r="14" spans="1:9" ht="21.75" customHeight="1">
      <c r="A14" s="32">
        <f t="shared" si="2"/>
        <v>0.33333333333333326</v>
      </c>
      <c r="B14" s="4" t="s">
        <v>6</v>
      </c>
      <c r="C14" s="5" t="s">
        <v>6</v>
      </c>
      <c r="D14" s="5"/>
      <c r="E14" s="5"/>
      <c r="F14" s="5"/>
      <c r="G14" s="5"/>
      <c r="H14" s="6"/>
    </row>
    <row r="15" spans="1:9" ht="21.75" customHeight="1">
      <c r="A15" s="32">
        <f t="shared" si="2"/>
        <v>0.35416666666666657</v>
      </c>
      <c r="B15" s="4"/>
      <c r="C15" s="5"/>
      <c r="D15" s="5"/>
      <c r="E15" s="5"/>
      <c r="F15" s="5"/>
      <c r="G15" s="5"/>
      <c r="H15" s="6"/>
    </row>
    <row r="16" spans="1:9" ht="21.75" customHeight="1">
      <c r="A16" s="32">
        <f t="shared" si="2"/>
        <v>0.37499999999999989</v>
      </c>
      <c r="B16" s="4"/>
      <c r="C16" s="5"/>
      <c r="D16" s="5"/>
      <c r="E16" s="5"/>
      <c r="F16" s="5"/>
      <c r="G16" s="5"/>
      <c r="H16" s="6"/>
    </row>
    <row r="17" spans="1:8" ht="21.75" customHeight="1">
      <c r="A17" s="32">
        <f t="shared" si="2"/>
        <v>0.3958333333333332</v>
      </c>
      <c r="B17" s="4"/>
      <c r="C17" s="5"/>
      <c r="D17" s="5"/>
      <c r="E17" s="5"/>
      <c r="F17" s="5"/>
      <c r="G17" s="5"/>
      <c r="H17" s="6"/>
    </row>
    <row r="18" spans="1:8" ht="21.75" customHeight="1">
      <c r="A18" s="32">
        <f t="shared" si="2"/>
        <v>0.41666666666666652</v>
      </c>
      <c r="B18" s="4"/>
      <c r="C18" s="5"/>
      <c r="D18" s="5"/>
      <c r="E18" s="5"/>
      <c r="F18" s="5"/>
      <c r="G18" s="5"/>
      <c r="H18" s="6"/>
    </row>
    <row r="19" spans="1:8" ht="21.75" customHeight="1">
      <c r="A19" s="32">
        <f t="shared" si="2"/>
        <v>0.43749999999999983</v>
      </c>
      <c r="B19" s="4"/>
      <c r="C19" s="5"/>
      <c r="D19" s="5"/>
      <c r="E19" s="5"/>
      <c r="F19" s="5"/>
      <c r="G19" s="5"/>
      <c r="H19" s="6"/>
    </row>
    <row r="20" spans="1:8" ht="21.75" customHeight="1">
      <c r="A20" s="32">
        <f t="shared" si="2"/>
        <v>0.45833333333333315</v>
      </c>
      <c r="B20" s="4"/>
      <c r="C20" s="5"/>
      <c r="D20" s="5"/>
      <c r="E20" s="5"/>
      <c r="F20" s="5"/>
      <c r="G20" s="5"/>
      <c r="H20" s="6"/>
    </row>
    <row r="21" spans="1:8" ht="21.75" customHeight="1">
      <c r="A21" s="32">
        <f t="shared" si="2"/>
        <v>0.47916666666666646</v>
      </c>
      <c r="B21" s="4"/>
      <c r="C21" s="5"/>
      <c r="D21" s="5"/>
      <c r="E21" s="5"/>
      <c r="F21" s="5"/>
      <c r="G21" s="5"/>
      <c r="H21" s="6"/>
    </row>
    <row r="22" spans="1:8" ht="21.75" customHeight="1">
      <c r="A22" s="32">
        <f t="shared" si="2"/>
        <v>0.49999999999999978</v>
      </c>
      <c r="B22" s="4"/>
      <c r="C22" s="5"/>
      <c r="D22" s="5"/>
      <c r="E22" s="5"/>
      <c r="F22" s="5"/>
      <c r="G22" s="5"/>
      <c r="H22" s="6"/>
    </row>
    <row r="23" spans="1:8" ht="21.75" customHeight="1">
      <c r="A23" s="32">
        <f t="shared" si="2"/>
        <v>0.52083333333333315</v>
      </c>
      <c r="B23" s="4" t="s">
        <v>5</v>
      </c>
      <c r="C23" s="5" t="s">
        <v>9</v>
      </c>
      <c r="D23" s="5" t="s">
        <v>9</v>
      </c>
      <c r="E23" s="5" t="s">
        <v>9</v>
      </c>
      <c r="F23" s="5" t="s">
        <v>9</v>
      </c>
      <c r="G23" s="5" t="s">
        <v>9</v>
      </c>
      <c r="H23" s="6" t="s">
        <v>9</v>
      </c>
    </row>
    <row r="24" spans="1:8" ht="21.75" customHeight="1">
      <c r="A24" s="32">
        <f t="shared" si="2"/>
        <v>0.54166666666666652</v>
      </c>
      <c r="B24" s="4"/>
      <c r="C24" s="5"/>
      <c r="D24" s="5"/>
      <c r="E24" s="5"/>
      <c r="F24" s="5"/>
      <c r="G24" s="5"/>
      <c r="H24" s="6"/>
    </row>
    <row r="25" spans="1:8" ht="21.75" customHeight="1">
      <c r="A25" s="32">
        <f t="shared" si="2"/>
        <v>0.56249999999999989</v>
      </c>
      <c r="B25" s="4"/>
      <c r="C25" s="5"/>
      <c r="D25" s="5"/>
      <c r="E25" s="5"/>
      <c r="F25" s="5"/>
      <c r="G25" s="5"/>
      <c r="H25" s="6"/>
    </row>
    <row r="26" spans="1:8" ht="21.75" customHeight="1">
      <c r="A26" s="32">
        <f t="shared" si="2"/>
        <v>0.58333333333333326</v>
      </c>
      <c r="B26" s="4"/>
      <c r="C26" s="5"/>
      <c r="D26" s="5"/>
      <c r="E26" s="5"/>
      <c r="F26" s="5"/>
      <c r="G26" s="5"/>
      <c r="H26" s="6"/>
    </row>
    <row r="27" spans="1:8" ht="21.75" customHeight="1">
      <c r="A27" s="32">
        <f t="shared" si="2"/>
        <v>0.60416666666666663</v>
      </c>
      <c r="B27" s="4"/>
      <c r="C27" s="5"/>
      <c r="D27" s="5"/>
      <c r="E27" s="5"/>
      <c r="F27" s="5"/>
      <c r="G27" s="5"/>
      <c r="H27" s="6"/>
    </row>
    <row r="28" spans="1:8" ht="21.75" customHeight="1">
      <c r="A28" s="32">
        <f t="shared" si="2"/>
        <v>0.625</v>
      </c>
      <c r="B28" s="4"/>
      <c r="C28" s="5"/>
      <c r="D28" s="5"/>
      <c r="E28" s="5"/>
      <c r="F28" s="5"/>
      <c r="G28" s="5"/>
      <c r="H28" s="6"/>
    </row>
    <row r="29" spans="1:8" ht="21.75" customHeight="1">
      <c r="A29" s="32">
        <f t="shared" si="2"/>
        <v>0.64583333333333337</v>
      </c>
      <c r="B29" s="4"/>
      <c r="C29" s="5"/>
      <c r="D29" s="5"/>
      <c r="E29" s="5"/>
      <c r="F29" s="5"/>
      <c r="G29" s="5"/>
      <c r="H29" s="6"/>
    </row>
    <row r="30" spans="1:8" ht="21.75" customHeight="1">
      <c r="A30" s="32">
        <f t="shared" si="2"/>
        <v>0.66666666666666674</v>
      </c>
      <c r="B30" s="4"/>
      <c r="C30" s="5"/>
      <c r="D30" s="5"/>
      <c r="E30" s="5"/>
      <c r="F30" s="5"/>
      <c r="G30" s="5"/>
      <c r="H30" s="6"/>
    </row>
    <row r="31" spans="1:8" ht="21.75" customHeight="1">
      <c r="A31" s="32">
        <f t="shared" si="2"/>
        <v>0.68750000000000011</v>
      </c>
      <c r="B31" s="4"/>
      <c r="C31" s="5"/>
      <c r="D31" s="5"/>
      <c r="E31" s="5"/>
      <c r="F31" s="5"/>
      <c r="G31" s="5"/>
      <c r="H31" s="6"/>
    </row>
    <row r="32" spans="1:8" ht="21.75" customHeight="1">
      <c r="A32" s="32">
        <f t="shared" si="2"/>
        <v>0.70833333333333348</v>
      </c>
      <c r="B32" s="4"/>
      <c r="C32" s="5" t="s">
        <v>0</v>
      </c>
      <c r="D32" s="5"/>
      <c r="E32" s="5"/>
      <c r="F32" s="5"/>
      <c r="G32" s="5"/>
      <c r="H32" s="6"/>
    </row>
    <row r="33" spans="1:8" ht="21.75" customHeight="1">
      <c r="A33" s="32">
        <f t="shared" si="2"/>
        <v>0.72916666666666685</v>
      </c>
      <c r="B33" s="4"/>
      <c r="C33" s="5" t="s">
        <v>0</v>
      </c>
      <c r="D33" s="5"/>
      <c r="E33" s="5"/>
      <c r="F33" s="5"/>
      <c r="G33" s="5"/>
      <c r="H33" s="6"/>
    </row>
    <row r="34" spans="1:8" ht="21.75" customHeight="1">
      <c r="A34" s="32">
        <f t="shared" si="2"/>
        <v>0.75000000000000022</v>
      </c>
      <c r="B34" s="4" t="s">
        <v>7</v>
      </c>
      <c r="C34" s="5"/>
      <c r="D34" s="5" t="s">
        <v>6</v>
      </c>
      <c r="E34" s="5"/>
      <c r="F34" s="5"/>
      <c r="G34" s="5"/>
      <c r="H34" s="6"/>
    </row>
    <row r="35" spans="1:8" ht="21.75" customHeight="1">
      <c r="A35" s="32">
        <f t="shared" si="2"/>
        <v>0.77083333333333359</v>
      </c>
      <c r="B35" s="4" t="s">
        <v>7</v>
      </c>
      <c r="C35" s="5"/>
      <c r="D35" s="5" t="s">
        <v>6</v>
      </c>
      <c r="E35" s="5"/>
      <c r="F35" s="5"/>
      <c r="G35" s="5"/>
      <c r="H35" s="6"/>
    </row>
    <row r="36" spans="1:8" ht="21.75" customHeight="1">
      <c r="A36" s="32">
        <f t="shared" si="2"/>
        <v>0.79166666666666696</v>
      </c>
      <c r="B36" s="4"/>
      <c r="C36" s="5"/>
      <c r="D36" s="5" t="s">
        <v>6</v>
      </c>
      <c r="E36" s="5"/>
      <c r="F36" s="5"/>
      <c r="G36" s="5"/>
      <c r="H36" s="6"/>
    </row>
    <row r="37" spans="1:8" ht="21.75" customHeight="1">
      <c r="A37" s="32">
        <f t="shared" si="2"/>
        <v>0.81250000000000033</v>
      </c>
      <c r="B37" s="4"/>
      <c r="C37" s="5"/>
      <c r="D37" s="5"/>
      <c r="E37" s="5"/>
      <c r="F37" s="5"/>
      <c r="G37" s="5"/>
      <c r="H37" s="6"/>
    </row>
    <row r="38" spans="1:8" ht="21.75" customHeight="1">
      <c r="A38" s="32">
        <f t="shared" si="2"/>
        <v>0.8333333333333337</v>
      </c>
      <c r="B38" s="4"/>
      <c r="C38" s="5"/>
      <c r="D38" s="5"/>
      <c r="E38" s="5"/>
      <c r="F38" s="5"/>
      <c r="G38" s="5"/>
      <c r="H38" s="6"/>
    </row>
    <row r="39" spans="1:8" ht="21.75" customHeight="1">
      <c r="A39" s="32">
        <f t="shared" si="2"/>
        <v>0.85416666666666707</v>
      </c>
      <c r="B39" s="4"/>
      <c r="C39" s="5"/>
      <c r="D39" s="5"/>
      <c r="E39" s="5"/>
      <c r="F39" s="5"/>
      <c r="G39" s="5"/>
      <c r="H39" s="6"/>
    </row>
    <row r="40" spans="1:8" ht="21.75" customHeight="1">
      <c r="A40" s="32">
        <f t="shared" si="2"/>
        <v>0.87500000000000044</v>
      </c>
      <c r="B40" s="4"/>
      <c r="C40" s="5"/>
      <c r="D40" s="5"/>
      <c r="E40" s="5"/>
      <c r="F40" s="5"/>
      <c r="G40" s="5"/>
      <c r="H40" s="6"/>
    </row>
    <row r="41" spans="1:8" ht="21.75" customHeight="1">
      <c r="A41" s="32">
        <f t="shared" si="2"/>
        <v>0.89583333333333381</v>
      </c>
      <c r="B41" s="4"/>
      <c r="C41" s="5"/>
      <c r="D41" s="5"/>
      <c r="E41" s="5"/>
      <c r="F41" s="5"/>
      <c r="G41" s="5"/>
      <c r="H41" s="6"/>
    </row>
    <row r="42" spans="1:8" ht="21.75" customHeight="1">
      <c r="A42" s="32">
        <f t="shared" si="2"/>
        <v>0.91666666666666718</v>
      </c>
      <c r="B42" s="4"/>
      <c r="C42" s="5"/>
      <c r="D42" s="5"/>
      <c r="E42" s="5"/>
      <c r="F42" s="5"/>
      <c r="G42" s="5"/>
      <c r="H42" s="6"/>
    </row>
    <row r="43" spans="1:8" ht="21.75" customHeight="1">
      <c r="A43" s="32">
        <f t="shared" si="2"/>
        <v>0.93750000000000056</v>
      </c>
      <c r="B43" s="4"/>
      <c r="C43" s="5"/>
      <c r="D43" s="5"/>
      <c r="E43" s="5"/>
      <c r="F43" s="5"/>
      <c r="G43" s="5"/>
      <c r="H43" s="6"/>
    </row>
    <row r="44" spans="1:8" ht="21.75" customHeight="1">
      <c r="A44" s="32">
        <f t="shared" si="2"/>
        <v>0.95833333333333393</v>
      </c>
      <c r="B44" s="4"/>
      <c r="C44" s="5"/>
      <c r="D44" s="5"/>
      <c r="E44" s="5"/>
      <c r="F44" s="5"/>
      <c r="G44" s="5"/>
      <c r="H44" s="6"/>
    </row>
    <row r="45" spans="1:8" ht="21.75" customHeight="1">
      <c r="A45" s="32">
        <f t="shared" si="2"/>
        <v>0.9791666666666673</v>
      </c>
      <c r="B45" s="4"/>
      <c r="C45" s="5" t="s">
        <v>0</v>
      </c>
      <c r="D45" s="5"/>
      <c r="E45" s="5"/>
      <c r="F45" s="5"/>
      <c r="G45" s="5"/>
      <c r="H45" s="6"/>
    </row>
    <row r="46" spans="1:8" ht="21.75" customHeight="1">
      <c r="A46" s="32">
        <f t="shared" si="2"/>
        <v>1.0000000000000007</v>
      </c>
      <c r="B46" s="4"/>
      <c r="C46" s="5" t="s">
        <v>1</v>
      </c>
      <c r="D46" s="5"/>
      <c r="E46" s="5"/>
      <c r="F46" s="5"/>
      <c r="G46" s="5"/>
      <c r="H46" s="6"/>
    </row>
    <row r="47" spans="1:8" ht="21.75" customHeight="1">
      <c r="A47" s="32">
        <f t="shared" si="2"/>
        <v>1.0208333333333339</v>
      </c>
      <c r="B47" s="4"/>
      <c r="C47" s="5" t="s">
        <v>1</v>
      </c>
      <c r="D47" s="5"/>
      <c r="E47" s="5"/>
      <c r="F47" s="5"/>
      <c r="G47" s="5"/>
      <c r="H47" s="6"/>
    </row>
    <row r="48" spans="1:8" ht="21.75" customHeight="1">
      <c r="A48" s="32">
        <f t="shared" si="2"/>
        <v>1.0416666666666672</v>
      </c>
      <c r="B48" s="4"/>
      <c r="C48" s="5"/>
      <c r="D48" s="5"/>
      <c r="E48" s="5"/>
      <c r="F48" s="5"/>
      <c r="G48" s="5"/>
      <c r="H48" s="6"/>
    </row>
    <row r="49" spans="1:8" ht="21.75" customHeight="1">
      <c r="A49" s="32">
        <f t="shared" si="2"/>
        <v>1.0625000000000004</v>
      </c>
      <c r="B49" s="4"/>
      <c r="C49" s="5"/>
      <c r="D49" s="5"/>
      <c r="E49" s="5"/>
      <c r="F49" s="5"/>
      <c r="G49" s="5"/>
      <c r="H49" s="6"/>
    </row>
    <row r="50" spans="1:8" ht="21.75" customHeight="1">
      <c r="A50" s="32">
        <f t="shared" si="2"/>
        <v>1.0833333333333337</v>
      </c>
      <c r="B50" s="4"/>
      <c r="C50" s="5"/>
      <c r="D50" s="5"/>
      <c r="E50" s="5"/>
      <c r="F50" s="5"/>
      <c r="G50" s="5"/>
      <c r="H50" s="6"/>
    </row>
    <row r="51" spans="1:8" ht="21.75" customHeight="1">
      <c r="A51" s="32">
        <f t="shared" si="2"/>
        <v>1.104166666666667</v>
      </c>
      <c r="B51" s="4"/>
      <c r="C51" s="5"/>
      <c r="D51" s="5"/>
      <c r="E51" s="5"/>
      <c r="F51" s="5"/>
      <c r="G51" s="5"/>
      <c r="H51" s="6"/>
    </row>
    <row r="52" spans="1:8" ht="21.75" customHeight="1">
      <c r="A52" s="32">
        <f t="shared" si="2"/>
        <v>1.1250000000000002</v>
      </c>
      <c r="B52" s="7"/>
      <c r="C52" s="8"/>
      <c r="D52" s="8"/>
      <c r="E52" s="8"/>
      <c r="F52" s="8"/>
      <c r="G52" s="8"/>
      <c r="H52" s="9"/>
    </row>
    <row r="53" spans="1:8" ht="21.75" customHeight="1">
      <c r="A53" s="32">
        <f t="shared" si="2"/>
        <v>1.1458333333333335</v>
      </c>
      <c r="B53" s="4"/>
      <c r="C53" s="5"/>
      <c r="D53" s="5"/>
      <c r="E53" s="5"/>
      <c r="F53" s="5"/>
      <c r="G53" s="5"/>
      <c r="H53" s="6"/>
    </row>
    <row r="54" spans="1:8" ht="21.75" customHeight="1">
      <c r="A54" s="32">
        <f t="shared" si="2"/>
        <v>1.1666666666666667</v>
      </c>
      <c r="B54" s="4"/>
      <c r="C54" s="5"/>
      <c r="D54" s="5"/>
      <c r="E54" s="5"/>
      <c r="F54" s="5"/>
      <c r="G54" s="5"/>
      <c r="H54" s="6"/>
    </row>
    <row r="55" spans="1:8" ht="21.75" customHeight="1">
      <c r="A55" s="32">
        <f t="shared" si="2"/>
        <v>1.1875</v>
      </c>
      <c r="B55" s="4"/>
      <c r="C55" s="5"/>
      <c r="D55" s="5"/>
      <c r="E55" s="5"/>
      <c r="F55" s="5"/>
      <c r="G55" s="5"/>
      <c r="H55" s="6"/>
    </row>
    <row r="56" spans="1:8" ht="21.75" customHeight="1">
      <c r="A56" s="32">
        <f t="shared" si="2"/>
        <v>1.2083333333333333</v>
      </c>
      <c r="B56" s="4"/>
      <c r="C56" s="5"/>
      <c r="D56" s="5"/>
      <c r="E56" s="5"/>
      <c r="F56" s="5"/>
      <c r="G56" s="5"/>
      <c r="H56" s="6"/>
    </row>
    <row r="57" spans="1:8" ht="21.75" customHeight="1">
      <c r="A57" s="32">
        <f t="shared" si="2"/>
        <v>1.2291666666666665</v>
      </c>
      <c r="B57" s="4"/>
      <c r="C57" s="5"/>
      <c r="D57" s="5"/>
      <c r="E57" s="5"/>
      <c r="F57" s="5"/>
      <c r="G57" s="5"/>
      <c r="H57" s="6"/>
    </row>
    <row r="58" spans="1:8" ht="18" customHeight="1">
      <c r="A58" s="31" t="s">
        <v>11</v>
      </c>
      <c r="B58" s="15">
        <f t="shared" ref="B58:H58" si="3">B8</f>
        <v>180</v>
      </c>
      <c r="C58" s="15">
        <f t="shared" si="3"/>
        <v>270</v>
      </c>
      <c r="D58" s="15">
        <f t="shared" si="3"/>
        <v>210</v>
      </c>
      <c r="E58" s="15">
        <f t="shared" si="3"/>
        <v>120</v>
      </c>
      <c r="F58" s="15">
        <f t="shared" si="3"/>
        <v>120</v>
      </c>
      <c r="G58" s="15">
        <f t="shared" si="3"/>
        <v>120</v>
      </c>
      <c r="H58" s="15">
        <f t="shared" si="3"/>
        <v>120</v>
      </c>
    </row>
    <row r="59" spans="1:8" ht="18" customHeight="1">
      <c r="A59" s="31" t="s">
        <v>12</v>
      </c>
      <c r="B59" s="15">
        <f t="shared" ref="B59:H59" si="4">COUNTIF(B10:B57,"&lt;&gt;")*30</f>
        <v>180</v>
      </c>
      <c r="C59" s="15">
        <f t="shared" si="4"/>
        <v>270</v>
      </c>
      <c r="D59" s="15">
        <f t="shared" si="4"/>
        <v>210</v>
      </c>
      <c r="E59" s="15">
        <f t="shared" si="4"/>
        <v>120</v>
      </c>
      <c r="F59" s="15">
        <f t="shared" si="4"/>
        <v>120</v>
      </c>
      <c r="G59" s="15">
        <f t="shared" si="4"/>
        <v>120</v>
      </c>
      <c r="H59" s="15">
        <f t="shared" si="4"/>
        <v>120</v>
      </c>
    </row>
    <row r="60" spans="1:8" ht="18" customHeight="1">
      <c r="A60" s="33" t="s">
        <v>10</v>
      </c>
      <c r="B60" s="34">
        <f t="shared" ref="B60:H60" si="5">B59/B58</f>
        <v>1</v>
      </c>
      <c r="C60" s="34">
        <f t="shared" si="5"/>
        <v>1</v>
      </c>
      <c r="D60" s="34">
        <f t="shared" si="5"/>
        <v>1</v>
      </c>
      <c r="E60" s="34">
        <f t="shared" si="5"/>
        <v>1</v>
      </c>
      <c r="F60" s="34">
        <f t="shared" si="5"/>
        <v>1</v>
      </c>
      <c r="G60" s="34">
        <f t="shared" si="5"/>
        <v>1</v>
      </c>
      <c r="H60" s="34">
        <f t="shared" si="5"/>
        <v>1</v>
      </c>
    </row>
    <row r="61" spans="1:8" ht="28.5" customHeight="1"/>
    <row r="62" spans="1:8" ht="28.5" customHeight="1"/>
    <row r="63" spans="1:8" ht="28.5" customHeight="1"/>
    <row r="64" spans="1:8" ht="28.5" customHeight="1"/>
    <row r="65" ht="28.5" customHeight="1"/>
    <row r="66" ht="28.5" customHeight="1"/>
    <row r="67" ht="28.5" customHeight="1"/>
    <row r="68" ht="28.5" customHeight="1"/>
    <row r="69" ht="28.5" customHeight="1"/>
    <row r="70" ht="28.5" customHeight="1"/>
    <row r="71" ht="28.5" customHeight="1"/>
    <row r="72" ht="28.5" customHeight="1"/>
    <row r="73" ht="28.5" customHeight="1"/>
    <row r="74" ht="28.5" customHeight="1"/>
    <row r="75" ht="28.5" customHeight="1"/>
    <row r="76" ht="28.5" customHeight="1"/>
    <row r="77" ht="28.5" customHeight="1"/>
    <row r="78" ht="28.5" customHeight="1"/>
    <row r="79" ht="28.5" customHeight="1"/>
    <row r="80" ht="28.5" customHeight="1"/>
    <row r="81" ht="28.5" customHeight="1"/>
    <row r="82" ht="28.5" customHeight="1"/>
    <row r="83" ht="28.5" customHeight="1"/>
    <row r="84" ht="28.5" customHeight="1"/>
    <row r="85" ht="28.5" customHeight="1"/>
    <row r="86" ht="28.5" customHeight="1"/>
    <row r="87" ht="28.5" customHeight="1"/>
    <row r="88" ht="28.5" customHeight="1"/>
    <row r="89" ht="28.5" customHeight="1"/>
    <row r="90" ht="28.5" customHeight="1"/>
    <row r="91" ht="28.5" customHeight="1"/>
    <row r="92" ht="28.5" customHeight="1"/>
    <row r="93" ht="28.5" customHeight="1"/>
    <row r="94" ht="28.5" customHeight="1"/>
    <row r="95" ht="28.5" customHeight="1"/>
    <row r="96" ht="28.5" customHeight="1"/>
    <row r="97" ht="28.5" customHeight="1"/>
    <row r="98" ht="28.5" customHeight="1"/>
    <row r="99" ht="28.5" customHeight="1"/>
    <row r="100" ht="28.5" customHeight="1"/>
    <row r="101" ht="28.5" customHeight="1"/>
    <row r="102" ht="28.5" customHeight="1"/>
    <row r="103" ht="28.5" customHeight="1"/>
    <row r="104" ht="28.5" customHeight="1"/>
    <row r="105" ht="28.5" customHeight="1"/>
    <row r="106" ht="28.5" customHeight="1"/>
    <row r="107" ht="28.5" customHeight="1"/>
    <row r="108" ht="28.5" customHeight="1"/>
    <row r="109" ht="28.5" customHeight="1"/>
    <row r="110" ht="28.5" customHeight="1"/>
    <row r="111" ht="28.5" customHeight="1"/>
    <row r="112" ht="28.5" customHeight="1"/>
    <row r="113" ht="28.5" customHeight="1"/>
    <row r="114" ht="28.5" customHeight="1"/>
    <row r="115" ht="28.5" customHeight="1"/>
    <row r="116" ht="28.5" customHeight="1"/>
    <row r="117" ht="28.5" customHeight="1"/>
    <row r="118" ht="28.5" customHeight="1"/>
    <row r="119" ht="28.5" customHeight="1"/>
    <row r="120" ht="28.5" customHeight="1"/>
    <row r="121" ht="28.5" customHeight="1"/>
    <row r="122" ht="28.5" customHeight="1"/>
    <row r="123" ht="28.5" customHeight="1"/>
    <row r="124" ht="28.5" customHeight="1"/>
    <row r="125" ht="28.5" customHeight="1"/>
    <row r="126" ht="28.5" customHeight="1"/>
    <row r="127" ht="28.5" customHeight="1"/>
    <row r="128" ht="28.5" customHeight="1"/>
    <row r="129" ht="28.5" customHeight="1"/>
    <row r="130" ht="28.5" customHeight="1"/>
    <row r="131" ht="28.5" customHeight="1"/>
    <row r="132" ht="28.5" customHeight="1"/>
    <row r="133" ht="28.5" customHeight="1"/>
    <row r="134" ht="28.5" customHeight="1"/>
    <row r="135" ht="28.5" customHeight="1"/>
    <row r="136" ht="28.5" customHeight="1"/>
    <row r="137" ht="28.5" customHeight="1"/>
    <row r="138" ht="28.5" customHeight="1"/>
    <row r="139" ht="28.5" customHeight="1"/>
    <row r="140" ht="28.5" customHeight="1"/>
    <row r="141" ht="28.5" customHeight="1"/>
    <row r="142" ht="28.5" customHeight="1"/>
    <row r="143" ht="28.5" customHeight="1"/>
    <row r="144" ht="28.5" customHeight="1"/>
    <row r="145" ht="28.5" customHeight="1"/>
    <row r="146" ht="28.5" customHeight="1"/>
    <row r="147" ht="28.5" customHeight="1"/>
    <row r="148" ht="28.5" customHeight="1"/>
    <row r="149" ht="28.5" customHeight="1"/>
    <row r="150" ht="28.5" customHeight="1"/>
    <row r="151" ht="28.5" customHeight="1"/>
    <row r="152" ht="28.5" customHeight="1"/>
    <row r="153" ht="28.5" customHeight="1"/>
    <row r="154" ht="28.5" customHeight="1"/>
    <row r="155" ht="28.5" customHeight="1"/>
    <row r="156" ht="28.5" customHeight="1"/>
    <row r="157" ht="28.5" customHeight="1"/>
    <row r="158" ht="28.5" customHeight="1"/>
    <row r="159" ht="28.5" customHeight="1"/>
    <row r="160" ht="28.5" customHeight="1"/>
    <row r="161" ht="28.5" customHeight="1"/>
    <row r="162" ht="28.5" customHeight="1"/>
    <row r="163" ht="28.5" customHeight="1"/>
    <row r="164" ht="28.5" customHeight="1"/>
    <row r="165" ht="28.5" customHeight="1"/>
    <row r="166" ht="28.5" customHeight="1"/>
    <row r="167" ht="28.5" customHeight="1"/>
    <row r="168" ht="28.5" customHeight="1"/>
    <row r="169" ht="28.5" customHeight="1"/>
    <row r="170" ht="28.5" customHeight="1"/>
    <row r="171" ht="28.5" customHeight="1"/>
    <row r="172" ht="28.5" customHeight="1"/>
    <row r="173" ht="28.5" customHeight="1"/>
    <row r="174" ht="28.5" customHeight="1"/>
    <row r="175" ht="28.5" customHeight="1"/>
    <row r="176" ht="28.5" customHeight="1"/>
    <row r="177" ht="28.5" customHeight="1"/>
    <row r="178" ht="28.5" customHeight="1"/>
    <row r="179" ht="28.5" customHeight="1"/>
    <row r="180" ht="28.5" customHeight="1"/>
    <row r="181" ht="28.5" customHeight="1"/>
    <row r="182" ht="28.5" customHeight="1"/>
    <row r="183" ht="28.5" customHeight="1"/>
    <row r="184" ht="28.5" customHeight="1"/>
    <row r="185" ht="28.5" customHeight="1"/>
    <row r="186" ht="28.5" customHeight="1"/>
    <row r="187" ht="28.5" customHeight="1"/>
    <row r="188" ht="28.5" customHeight="1"/>
    <row r="189" ht="28.5" customHeight="1"/>
    <row r="190" ht="28.5" customHeight="1"/>
    <row r="191" ht="28.5" customHeight="1"/>
    <row r="192" ht="28.5" customHeight="1"/>
    <row r="193" ht="28.5" customHeight="1"/>
    <row r="194" ht="28.5" customHeight="1"/>
    <row r="195" ht="28.5" customHeight="1"/>
    <row r="196" ht="28.5" customHeight="1"/>
    <row r="197" ht="28.5" customHeight="1"/>
    <row r="198" ht="28.5" customHeight="1"/>
    <row r="199" ht="28.5" customHeight="1"/>
    <row r="200" ht="28.5" customHeight="1"/>
    <row r="201" ht="28.5" customHeight="1"/>
    <row r="202" ht="28.5" customHeight="1"/>
    <row r="203" ht="28.5" customHeight="1"/>
    <row r="204" ht="28.5" customHeight="1"/>
    <row r="205" ht="28.5" customHeight="1"/>
    <row r="206" ht="28.5" customHeight="1"/>
    <row r="207" ht="28.5" customHeight="1"/>
    <row r="208" ht="28.5" customHeight="1"/>
    <row r="209" ht="28.5" customHeight="1"/>
    <row r="210" ht="28.5" customHeight="1"/>
    <row r="211" ht="28.5" customHeight="1"/>
    <row r="212" ht="28.5" customHeight="1"/>
    <row r="213" ht="28.5" customHeight="1"/>
    <row r="214" ht="28.5" customHeight="1"/>
    <row r="215" ht="28.5" customHeight="1"/>
    <row r="216" ht="28.5" customHeight="1"/>
    <row r="217" ht="28.5" customHeight="1"/>
    <row r="218" ht="28.5" customHeight="1"/>
    <row r="219" ht="28.5" customHeight="1"/>
    <row r="220" ht="28.5" customHeight="1"/>
    <row r="221" ht="28.5" customHeight="1"/>
    <row r="222" ht="28.5" customHeight="1"/>
    <row r="223" ht="28.5" customHeight="1"/>
    <row r="224" ht="28.5" customHeight="1"/>
    <row r="225" ht="28.5" customHeight="1"/>
    <row r="226" ht="28.5" customHeight="1"/>
    <row r="227" ht="28.5" customHeight="1"/>
    <row r="228" ht="28.5" customHeight="1"/>
    <row r="229" ht="28.5" customHeight="1"/>
    <row r="230" ht="28.5" customHeight="1"/>
    <row r="231" ht="28.5" customHeight="1"/>
    <row r="232" ht="28.5" customHeight="1"/>
    <row r="233" ht="28.5" customHeight="1"/>
    <row r="234" ht="28.5" customHeight="1"/>
    <row r="235" ht="28.5" customHeight="1"/>
    <row r="236" ht="28.5" customHeight="1"/>
    <row r="237" ht="28.5" customHeight="1"/>
    <row r="238" ht="28.5" customHeight="1"/>
    <row r="239" ht="28.5" customHeight="1"/>
    <row r="240" ht="28.5" customHeight="1"/>
    <row r="241" ht="28.5" customHeight="1"/>
    <row r="242" ht="28.5" customHeight="1"/>
    <row r="243" ht="28.5" customHeight="1"/>
    <row r="244" ht="28.5" customHeight="1"/>
    <row r="245" ht="28.5" customHeight="1"/>
    <row r="246" ht="28.5" customHeight="1"/>
    <row r="247" ht="28.5" customHeight="1"/>
    <row r="248" ht="28.5" customHeight="1"/>
    <row r="249" ht="28.5" customHeight="1"/>
    <row r="250" ht="28.5" customHeight="1"/>
    <row r="251" ht="28.5" customHeight="1"/>
    <row r="252" ht="28.5" customHeight="1"/>
    <row r="253" ht="28.5" customHeight="1"/>
    <row r="254" ht="28.5" customHeight="1"/>
    <row r="255" ht="28.5" customHeight="1"/>
    <row r="256" ht="28.5" customHeight="1"/>
    <row r="257" ht="28.5" customHeight="1"/>
    <row r="258" ht="28.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1">
    <mergeCell ref="B4:H4"/>
  </mergeCells>
  <phoneticPr fontId="1"/>
  <conditionalFormatting sqref="B10:H57">
    <cfRule type="notContainsBlanks" dxfId="1" priority="2">
      <formula>LEN(TRIM(B10))&gt;0</formula>
    </cfRule>
  </conditionalFormatting>
  <printOptions horizontalCentered="1"/>
  <pageMargins left="0.25" right="0.25" top="0.25" bottom="0.25" header="0" footer="0"/>
  <pageSetup paperSize="9" fitToHeight="0" orientation="portrait" r:id="rId1"/>
  <ignoredErrors>
    <ignoredError sqref="I5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52597-F317-4692-87ED-7664CB560573}">
  <sheetPr>
    <tabColor rgb="FFA43253"/>
    <pageSetUpPr fitToPage="1"/>
  </sheetPr>
  <dimension ref="A1:I1009"/>
  <sheetViews>
    <sheetView showGridLines="0" zoomScale="120" zoomScaleNormal="120" workbookViewId="0">
      <pane ySplit="8" topLeftCell="A9" activePane="bottomLeft" state="frozen"/>
      <selection pane="bottomLeft"/>
    </sheetView>
  </sheetViews>
  <sheetFormatPr baseColWidth="10" defaultColWidth="14.5" defaultRowHeight="15" customHeight="1"/>
  <cols>
    <col min="1" max="1" width="17.83203125" style="10" customWidth="1"/>
    <col min="2" max="8" width="14.83203125" style="10" customWidth="1"/>
    <col min="9" max="9" width="2" style="10" customWidth="1"/>
    <col min="10" max="25" width="8.6640625" style="10" customWidth="1"/>
    <col min="26" max="16384" width="14.5" style="10"/>
  </cols>
  <sheetData>
    <row r="1" spans="1:9" ht="16">
      <c r="A1" s="11" t="s">
        <v>3</v>
      </c>
      <c r="B1" s="12"/>
      <c r="C1" s="11" t="s">
        <v>8</v>
      </c>
      <c r="D1" s="13"/>
      <c r="F1" s="18"/>
      <c r="G1" s="19"/>
    </row>
    <row r="2" spans="1:9" ht="10.5" customHeight="1"/>
    <row r="3" spans="1:9" ht="16">
      <c r="B3" s="20" t="s">
        <v>4</v>
      </c>
      <c r="C3" s="21"/>
      <c r="D3" s="21"/>
      <c r="E3" s="21"/>
      <c r="F3" s="21"/>
      <c r="G3" s="21"/>
      <c r="H3" s="22"/>
    </row>
    <row r="4" spans="1:9" ht="33" customHeight="1">
      <c r="A4" s="17"/>
      <c r="B4" s="38"/>
      <c r="C4" s="39"/>
      <c r="D4" s="39"/>
      <c r="E4" s="39"/>
      <c r="F4" s="39"/>
      <c r="G4" s="39"/>
      <c r="H4" s="40"/>
      <c r="I4" s="16"/>
    </row>
    <row r="5" spans="1:9" ht="10.5" customHeight="1"/>
    <row r="6" spans="1:9" ht="19" customHeight="1">
      <c r="A6" s="17"/>
      <c r="B6" s="23">
        <f>StartDate</f>
        <v>0</v>
      </c>
      <c r="C6" s="24">
        <f>B6+1</f>
        <v>1</v>
      </c>
      <c r="D6" s="24">
        <f t="shared" ref="D6:H6" si="0">C6+1</f>
        <v>2</v>
      </c>
      <c r="E6" s="24">
        <f t="shared" si="0"/>
        <v>3</v>
      </c>
      <c r="F6" s="24">
        <f t="shared" si="0"/>
        <v>4</v>
      </c>
      <c r="G6" s="24">
        <f t="shared" si="0"/>
        <v>5</v>
      </c>
      <c r="H6" s="25">
        <f t="shared" si="0"/>
        <v>6</v>
      </c>
    </row>
    <row r="7" spans="1:9" ht="19" customHeight="1">
      <c r="A7" s="17"/>
      <c r="B7" s="26" t="str">
        <f>TEXT(B6,"aaa")</f>
        <v>Sat</v>
      </c>
      <c r="C7" s="14" t="str">
        <f t="shared" ref="C7:H7" si="1">TEXT(C6,"aaa")</f>
        <v>Sun</v>
      </c>
      <c r="D7" s="14" t="str">
        <f t="shared" si="1"/>
        <v>Mon</v>
      </c>
      <c r="E7" s="14" t="str">
        <f t="shared" si="1"/>
        <v>Tue</v>
      </c>
      <c r="F7" s="14" t="str">
        <f t="shared" si="1"/>
        <v>Wed</v>
      </c>
      <c r="G7" s="14" t="str">
        <f t="shared" si="1"/>
        <v>Thu</v>
      </c>
      <c r="H7" s="27" t="str">
        <f t="shared" si="1"/>
        <v>Fri</v>
      </c>
    </row>
    <row r="8" spans="1:9" ht="17" customHeight="1">
      <c r="A8" s="31" t="s">
        <v>2</v>
      </c>
      <c r="B8" s="28"/>
      <c r="C8" s="29"/>
      <c r="D8" s="29"/>
      <c r="E8" s="29"/>
      <c r="F8" s="29"/>
      <c r="G8" s="29"/>
      <c r="H8" s="30"/>
    </row>
    <row r="9" spans="1:9" ht="10.5" customHeight="1"/>
    <row r="10" spans="1:9" ht="21.75" customHeight="1">
      <c r="A10" s="32">
        <f>第XX週!StartTime</f>
        <v>0</v>
      </c>
      <c r="B10" s="1"/>
      <c r="C10" s="2"/>
      <c r="D10" s="2"/>
      <c r="E10" s="2"/>
      <c r="F10" s="2"/>
      <c r="G10" s="2"/>
      <c r="H10" s="3"/>
    </row>
    <row r="11" spans="1:9" ht="21.75" customHeight="1">
      <c r="A11" s="32">
        <f>A10+TIME(0,30,0)</f>
        <v>2.0833333333333332E-2</v>
      </c>
      <c r="B11" s="4"/>
      <c r="C11" s="5"/>
      <c r="D11" s="5"/>
      <c r="E11" s="5"/>
      <c r="F11" s="5"/>
      <c r="G11" s="5"/>
      <c r="H11" s="6"/>
    </row>
    <row r="12" spans="1:9" ht="21.75" customHeight="1">
      <c r="A12" s="32">
        <f t="shared" ref="A12:A57" si="2">A11+TIME(0,30,0)</f>
        <v>4.1666666666666664E-2</v>
      </c>
      <c r="B12" s="4"/>
      <c r="C12" s="5"/>
      <c r="D12" s="5"/>
      <c r="E12" s="5"/>
      <c r="F12" s="5"/>
      <c r="G12" s="5"/>
      <c r="H12" s="6"/>
    </row>
    <row r="13" spans="1:9" ht="21.75" customHeight="1">
      <c r="A13" s="32">
        <f t="shared" si="2"/>
        <v>6.25E-2</v>
      </c>
      <c r="B13" s="4"/>
      <c r="C13" s="5"/>
      <c r="D13" s="5"/>
      <c r="E13" s="5"/>
      <c r="F13" s="5"/>
      <c r="G13" s="5"/>
      <c r="H13" s="6"/>
    </row>
    <row r="14" spans="1:9" ht="21.75" customHeight="1">
      <c r="A14" s="32">
        <f t="shared" si="2"/>
        <v>8.3333333333333329E-2</v>
      </c>
      <c r="B14" s="4"/>
      <c r="C14" s="5"/>
      <c r="D14" s="5"/>
      <c r="E14" s="5"/>
      <c r="F14" s="5"/>
      <c r="G14" s="5"/>
      <c r="H14" s="6"/>
    </row>
    <row r="15" spans="1:9" ht="21.75" customHeight="1">
      <c r="A15" s="32">
        <f t="shared" si="2"/>
        <v>0.10416666666666666</v>
      </c>
      <c r="B15" s="4"/>
      <c r="C15" s="5"/>
      <c r="D15" s="5"/>
      <c r="E15" s="5"/>
      <c r="F15" s="5"/>
      <c r="G15" s="5"/>
      <c r="H15" s="6"/>
    </row>
    <row r="16" spans="1:9" ht="21.75" customHeight="1">
      <c r="A16" s="32">
        <f t="shared" si="2"/>
        <v>0.12499999999999999</v>
      </c>
      <c r="B16" s="4"/>
      <c r="C16" s="5"/>
      <c r="D16" s="5"/>
      <c r="E16" s="5"/>
      <c r="F16" s="5"/>
      <c r="G16" s="5"/>
      <c r="H16" s="6"/>
    </row>
    <row r="17" spans="1:8" ht="21.75" customHeight="1">
      <c r="A17" s="32">
        <f t="shared" si="2"/>
        <v>0.14583333333333331</v>
      </c>
      <c r="B17" s="4"/>
      <c r="C17" s="5"/>
      <c r="D17" s="5"/>
      <c r="E17" s="5"/>
      <c r="F17" s="5"/>
      <c r="G17" s="5"/>
      <c r="H17" s="6"/>
    </row>
    <row r="18" spans="1:8" ht="21.75" customHeight="1">
      <c r="A18" s="32">
        <f t="shared" si="2"/>
        <v>0.16666666666666666</v>
      </c>
      <c r="B18" s="4"/>
      <c r="C18" s="5"/>
      <c r="D18" s="5"/>
      <c r="E18" s="5"/>
      <c r="F18" s="5"/>
      <c r="G18" s="5"/>
      <c r="H18" s="6"/>
    </row>
    <row r="19" spans="1:8" ht="21.75" customHeight="1">
      <c r="A19" s="32">
        <f t="shared" si="2"/>
        <v>0.1875</v>
      </c>
      <c r="B19" s="4"/>
      <c r="C19" s="5"/>
      <c r="D19" s="5"/>
      <c r="E19" s="5"/>
      <c r="F19" s="5"/>
      <c r="G19" s="5"/>
      <c r="H19" s="6"/>
    </row>
    <row r="20" spans="1:8" ht="21.75" customHeight="1">
      <c r="A20" s="32">
        <f t="shared" si="2"/>
        <v>0.20833333333333334</v>
      </c>
      <c r="B20" s="4"/>
      <c r="C20" s="5"/>
      <c r="D20" s="5"/>
      <c r="E20" s="5"/>
      <c r="F20" s="5"/>
      <c r="G20" s="5"/>
      <c r="H20" s="6"/>
    </row>
    <row r="21" spans="1:8" ht="21.75" customHeight="1">
      <c r="A21" s="32">
        <f t="shared" si="2"/>
        <v>0.22916666666666669</v>
      </c>
      <c r="B21" s="4"/>
      <c r="C21" s="5"/>
      <c r="D21" s="5"/>
      <c r="E21" s="5"/>
      <c r="F21" s="5"/>
      <c r="G21" s="5"/>
      <c r="H21" s="6"/>
    </row>
    <row r="22" spans="1:8" ht="21.75" customHeight="1">
      <c r="A22" s="32">
        <f t="shared" si="2"/>
        <v>0.25</v>
      </c>
      <c r="B22" s="4"/>
      <c r="C22" s="5"/>
      <c r="D22" s="5"/>
      <c r="E22" s="5"/>
      <c r="F22" s="5"/>
      <c r="G22" s="5"/>
      <c r="H22" s="6"/>
    </row>
    <row r="23" spans="1:8" ht="21.75" customHeight="1">
      <c r="A23" s="32">
        <f t="shared" si="2"/>
        <v>0.27083333333333331</v>
      </c>
      <c r="B23" s="4"/>
      <c r="C23" s="5"/>
      <c r="D23" s="5"/>
      <c r="E23" s="5"/>
      <c r="F23" s="5"/>
      <c r="G23" s="5"/>
      <c r="H23" s="6"/>
    </row>
    <row r="24" spans="1:8" ht="21.75" customHeight="1">
      <c r="A24" s="32">
        <f t="shared" si="2"/>
        <v>0.29166666666666663</v>
      </c>
      <c r="B24" s="4"/>
      <c r="C24" s="5"/>
      <c r="D24" s="5"/>
      <c r="E24" s="5"/>
      <c r="F24" s="5"/>
      <c r="G24" s="5"/>
      <c r="H24" s="6"/>
    </row>
    <row r="25" spans="1:8" ht="21.75" customHeight="1">
      <c r="A25" s="32">
        <f t="shared" si="2"/>
        <v>0.31249999999999994</v>
      </c>
      <c r="B25" s="4"/>
      <c r="C25" s="5"/>
      <c r="D25" s="5"/>
      <c r="E25" s="5"/>
      <c r="F25" s="5"/>
      <c r="G25" s="5"/>
      <c r="H25" s="6"/>
    </row>
    <row r="26" spans="1:8" ht="21.75" customHeight="1">
      <c r="A26" s="32">
        <f t="shared" si="2"/>
        <v>0.33333333333333326</v>
      </c>
      <c r="B26" s="4"/>
      <c r="C26" s="5"/>
      <c r="D26" s="5"/>
      <c r="E26" s="5"/>
      <c r="F26" s="5"/>
      <c r="G26" s="5"/>
      <c r="H26" s="6"/>
    </row>
    <row r="27" spans="1:8" ht="21.75" customHeight="1">
      <c r="A27" s="32">
        <f t="shared" si="2"/>
        <v>0.35416666666666657</v>
      </c>
      <c r="B27" s="4"/>
      <c r="C27" s="5"/>
      <c r="D27" s="5"/>
      <c r="E27" s="5"/>
      <c r="F27" s="5"/>
      <c r="G27" s="5"/>
      <c r="H27" s="6"/>
    </row>
    <row r="28" spans="1:8" ht="21.75" customHeight="1">
      <c r="A28" s="32">
        <f t="shared" si="2"/>
        <v>0.37499999999999989</v>
      </c>
      <c r="B28" s="4"/>
      <c r="C28" s="5"/>
      <c r="D28" s="5"/>
      <c r="E28" s="5"/>
      <c r="F28" s="5"/>
      <c r="G28" s="5"/>
      <c r="H28" s="6"/>
    </row>
    <row r="29" spans="1:8" ht="21.75" customHeight="1">
      <c r="A29" s="32">
        <f t="shared" si="2"/>
        <v>0.3958333333333332</v>
      </c>
      <c r="B29" s="4"/>
      <c r="C29" s="5"/>
      <c r="D29" s="5"/>
      <c r="E29" s="5"/>
      <c r="F29" s="5"/>
      <c r="G29" s="5"/>
      <c r="H29" s="6"/>
    </row>
    <row r="30" spans="1:8" ht="21.75" customHeight="1">
      <c r="A30" s="32">
        <f t="shared" si="2"/>
        <v>0.41666666666666652</v>
      </c>
      <c r="B30" s="4"/>
      <c r="C30" s="5"/>
      <c r="D30" s="5"/>
      <c r="E30" s="5"/>
      <c r="F30" s="5"/>
      <c r="G30" s="5"/>
      <c r="H30" s="6"/>
    </row>
    <row r="31" spans="1:8" ht="21.75" customHeight="1">
      <c r="A31" s="32">
        <f t="shared" si="2"/>
        <v>0.43749999999999983</v>
      </c>
      <c r="B31" s="4"/>
      <c r="C31" s="5"/>
      <c r="D31" s="5"/>
      <c r="E31" s="5"/>
      <c r="F31" s="5"/>
      <c r="G31" s="5"/>
      <c r="H31" s="6"/>
    </row>
    <row r="32" spans="1:8" ht="21.75" customHeight="1">
      <c r="A32" s="32">
        <f t="shared" si="2"/>
        <v>0.45833333333333315</v>
      </c>
      <c r="B32" s="4"/>
      <c r="C32" s="5"/>
      <c r="D32" s="5"/>
      <c r="E32" s="5"/>
      <c r="F32" s="5"/>
      <c r="G32" s="5"/>
      <c r="H32" s="6"/>
    </row>
    <row r="33" spans="1:8" ht="21.75" customHeight="1">
      <c r="A33" s="32">
        <f t="shared" si="2"/>
        <v>0.47916666666666646</v>
      </c>
      <c r="B33" s="4"/>
      <c r="C33" s="5"/>
      <c r="D33" s="5"/>
      <c r="E33" s="5"/>
      <c r="F33" s="5"/>
      <c r="G33" s="5"/>
      <c r="H33" s="6"/>
    </row>
    <row r="34" spans="1:8" ht="21.75" customHeight="1">
      <c r="A34" s="32">
        <f t="shared" si="2"/>
        <v>0.49999999999999978</v>
      </c>
      <c r="B34" s="4"/>
      <c r="C34" s="5"/>
      <c r="D34" s="5"/>
      <c r="E34" s="5"/>
      <c r="F34" s="5"/>
      <c r="G34" s="5"/>
      <c r="H34" s="6"/>
    </row>
    <row r="35" spans="1:8" ht="21.75" customHeight="1">
      <c r="A35" s="32">
        <f t="shared" si="2"/>
        <v>0.52083333333333315</v>
      </c>
      <c r="B35" s="4"/>
      <c r="C35" s="5"/>
      <c r="D35" s="5"/>
      <c r="E35" s="5"/>
      <c r="F35" s="5"/>
      <c r="G35" s="5"/>
      <c r="H35" s="6"/>
    </row>
    <row r="36" spans="1:8" ht="21.75" customHeight="1">
      <c r="A36" s="32">
        <f t="shared" si="2"/>
        <v>0.54166666666666652</v>
      </c>
      <c r="B36" s="4"/>
      <c r="C36" s="5"/>
      <c r="D36" s="5"/>
      <c r="E36" s="5"/>
      <c r="F36" s="5"/>
      <c r="G36" s="5"/>
      <c r="H36" s="6"/>
    </row>
    <row r="37" spans="1:8" ht="21.75" customHeight="1">
      <c r="A37" s="32">
        <f t="shared" si="2"/>
        <v>0.56249999999999989</v>
      </c>
      <c r="B37" s="4"/>
      <c r="C37" s="5"/>
      <c r="D37" s="5"/>
      <c r="E37" s="5"/>
      <c r="F37" s="5"/>
      <c r="G37" s="5"/>
      <c r="H37" s="6"/>
    </row>
    <row r="38" spans="1:8" ht="21.75" customHeight="1">
      <c r="A38" s="32">
        <f t="shared" si="2"/>
        <v>0.58333333333333326</v>
      </c>
      <c r="B38" s="4"/>
      <c r="C38" s="5"/>
      <c r="D38" s="5"/>
      <c r="E38" s="5"/>
      <c r="F38" s="5"/>
      <c r="G38" s="5"/>
      <c r="H38" s="6"/>
    </row>
    <row r="39" spans="1:8" ht="21.75" customHeight="1">
      <c r="A39" s="32">
        <f t="shared" si="2"/>
        <v>0.60416666666666663</v>
      </c>
      <c r="B39" s="4"/>
      <c r="C39" s="5"/>
      <c r="D39" s="5"/>
      <c r="E39" s="5"/>
      <c r="F39" s="5"/>
      <c r="G39" s="5"/>
      <c r="H39" s="6"/>
    </row>
    <row r="40" spans="1:8" ht="21.75" customHeight="1">
      <c r="A40" s="32">
        <f t="shared" si="2"/>
        <v>0.625</v>
      </c>
      <c r="B40" s="4"/>
      <c r="C40" s="5"/>
      <c r="D40" s="5"/>
      <c r="E40" s="5"/>
      <c r="F40" s="5"/>
      <c r="G40" s="5"/>
      <c r="H40" s="6"/>
    </row>
    <row r="41" spans="1:8" ht="21.75" customHeight="1">
      <c r="A41" s="32">
        <f t="shared" si="2"/>
        <v>0.64583333333333337</v>
      </c>
      <c r="B41" s="4"/>
      <c r="C41" s="5"/>
      <c r="D41" s="5"/>
      <c r="E41" s="5"/>
      <c r="F41" s="5"/>
      <c r="G41" s="5"/>
      <c r="H41" s="6"/>
    </row>
    <row r="42" spans="1:8" ht="21.75" customHeight="1">
      <c r="A42" s="32">
        <f t="shared" si="2"/>
        <v>0.66666666666666674</v>
      </c>
      <c r="B42" s="4"/>
      <c r="C42" s="5"/>
      <c r="D42" s="5"/>
      <c r="E42" s="5"/>
      <c r="F42" s="5"/>
      <c r="G42" s="5"/>
      <c r="H42" s="6"/>
    </row>
    <row r="43" spans="1:8" ht="21.75" customHeight="1">
      <c r="A43" s="32">
        <f t="shared" si="2"/>
        <v>0.68750000000000011</v>
      </c>
      <c r="B43" s="4"/>
      <c r="C43" s="5"/>
      <c r="D43" s="5"/>
      <c r="E43" s="5"/>
      <c r="F43" s="5"/>
      <c r="G43" s="5"/>
      <c r="H43" s="6"/>
    </row>
    <row r="44" spans="1:8" ht="21.75" customHeight="1">
      <c r="A44" s="32">
        <f t="shared" si="2"/>
        <v>0.70833333333333348</v>
      </c>
      <c r="B44" s="4"/>
      <c r="C44" s="5"/>
      <c r="D44" s="5"/>
      <c r="E44" s="5"/>
      <c r="F44" s="5"/>
      <c r="G44" s="5"/>
      <c r="H44" s="6"/>
    </row>
    <row r="45" spans="1:8" ht="21.75" customHeight="1">
      <c r="A45" s="32">
        <f t="shared" si="2"/>
        <v>0.72916666666666685</v>
      </c>
      <c r="B45" s="4"/>
      <c r="C45" s="5"/>
      <c r="D45" s="5"/>
      <c r="E45" s="5"/>
      <c r="F45" s="5"/>
      <c r="G45" s="5"/>
      <c r="H45" s="6"/>
    </row>
    <row r="46" spans="1:8" ht="21.75" customHeight="1">
      <c r="A46" s="32">
        <f t="shared" si="2"/>
        <v>0.75000000000000022</v>
      </c>
      <c r="B46" s="4"/>
      <c r="C46" s="5"/>
      <c r="D46" s="5"/>
      <c r="E46" s="5"/>
      <c r="F46" s="5"/>
      <c r="G46" s="5"/>
      <c r="H46" s="6"/>
    </row>
    <row r="47" spans="1:8" ht="21.75" customHeight="1">
      <c r="A47" s="32">
        <f t="shared" si="2"/>
        <v>0.77083333333333359</v>
      </c>
      <c r="B47" s="4"/>
      <c r="C47" s="5"/>
      <c r="D47" s="5"/>
      <c r="E47" s="5"/>
      <c r="F47" s="5"/>
      <c r="G47" s="5"/>
      <c r="H47" s="6"/>
    </row>
    <row r="48" spans="1:8" ht="21.75" customHeight="1">
      <c r="A48" s="32">
        <f t="shared" si="2"/>
        <v>0.79166666666666696</v>
      </c>
      <c r="B48" s="4"/>
      <c r="C48" s="5"/>
      <c r="D48" s="5"/>
      <c r="E48" s="5"/>
      <c r="F48" s="5"/>
      <c r="G48" s="5"/>
      <c r="H48" s="6"/>
    </row>
    <row r="49" spans="1:8" ht="21.75" customHeight="1">
      <c r="A49" s="32">
        <f t="shared" si="2"/>
        <v>0.81250000000000033</v>
      </c>
      <c r="B49" s="4"/>
      <c r="C49" s="5"/>
      <c r="D49" s="5"/>
      <c r="E49" s="5"/>
      <c r="F49" s="5"/>
      <c r="G49" s="5"/>
      <c r="H49" s="6"/>
    </row>
    <row r="50" spans="1:8" ht="21.75" customHeight="1">
      <c r="A50" s="32">
        <f t="shared" si="2"/>
        <v>0.8333333333333337</v>
      </c>
      <c r="B50" s="4"/>
      <c r="C50" s="5"/>
      <c r="D50" s="5"/>
      <c r="E50" s="5"/>
      <c r="F50" s="5"/>
      <c r="G50" s="5"/>
      <c r="H50" s="6"/>
    </row>
    <row r="51" spans="1:8" ht="21.75" customHeight="1">
      <c r="A51" s="32">
        <f t="shared" si="2"/>
        <v>0.85416666666666707</v>
      </c>
      <c r="B51" s="4"/>
      <c r="C51" s="5"/>
      <c r="D51" s="5"/>
      <c r="E51" s="5"/>
      <c r="F51" s="5"/>
      <c r="G51" s="5"/>
      <c r="H51" s="6"/>
    </row>
    <row r="52" spans="1:8" ht="21.75" customHeight="1">
      <c r="A52" s="32">
        <f t="shared" si="2"/>
        <v>0.87500000000000044</v>
      </c>
      <c r="B52" s="7"/>
      <c r="C52" s="8"/>
      <c r="D52" s="8"/>
      <c r="E52" s="8"/>
      <c r="F52" s="8"/>
      <c r="G52" s="8"/>
      <c r="H52" s="9"/>
    </row>
    <row r="53" spans="1:8" ht="21.75" customHeight="1">
      <c r="A53" s="32">
        <f t="shared" si="2"/>
        <v>0.89583333333333381</v>
      </c>
      <c r="B53" s="4"/>
      <c r="C53" s="5"/>
      <c r="D53" s="5"/>
      <c r="E53" s="5"/>
      <c r="F53" s="5"/>
      <c r="G53" s="5"/>
      <c r="H53" s="6"/>
    </row>
    <row r="54" spans="1:8" ht="21.75" customHeight="1">
      <c r="A54" s="32">
        <f t="shared" si="2"/>
        <v>0.91666666666666718</v>
      </c>
      <c r="B54" s="7"/>
      <c r="C54" s="8"/>
      <c r="D54" s="8"/>
      <c r="E54" s="8"/>
      <c r="F54" s="8"/>
      <c r="G54" s="8"/>
      <c r="H54" s="9"/>
    </row>
    <row r="55" spans="1:8" ht="21.75" customHeight="1">
      <c r="A55" s="32">
        <f t="shared" si="2"/>
        <v>0.93750000000000056</v>
      </c>
      <c r="B55" s="4"/>
      <c r="C55" s="5"/>
      <c r="D55" s="5"/>
      <c r="E55" s="5"/>
      <c r="F55" s="5"/>
      <c r="G55" s="5"/>
      <c r="H55" s="6"/>
    </row>
    <row r="56" spans="1:8" ht="21.75" customHeight="1">
      <c r="A56" s="32">
        <f t="shared" si="2"/>
        <v>0.95833333333333393</v>
      </c>
      <c r="B56" s="7"/>
      <c r="C56" s="8"/>
      <c r="D56" s="8"/>
      <c r="E56" s="8"/>
      <c r="F56" s="8"/>
      <c r="G56" s="8"/>
      <c r="H56" s="9"/>
    </row>
    <row r="57" spans="1:8" ht="21.75" customHeight="1">
      <c r="A57" s="32">
        <f t="shared" si="2"/>
        <v>0.9791666666666673</v>
      </c>
      <c r="B57" s="7"/>
      <c r="C57" s="8"/>
      <c r="D57" s="8"/>
      <c r="E57" s="8"/>
      <c r="F57" s="8"/>
      <c r="G57" s="8"/>
      <c r="H57" s="9"/>
    </row>
    <row r="58" spans="1:8" ht="18" customHeight="1">
      <c r="A58" s="31" t="s">
        <v>11</v>
      </c>
      <c r="B58" s="15">
        <f t="shared" ref="B58:H58" si="3">B8</f>
        <v>0</v>
      </c>
      <c r="C58" s="15">
        <f t="shared" si="3"/>
        <v>0</v>
      </c>
      <c r="D58" s="15">
        <f t="shared" si="3"/>
        <v>0</v>
      </c>
      <c r="E58" s="15">
        <f t="shared" si="3"/>
        <v>0</v>
      </c>
      <c r="F58" s="15">
        <f t="shared" si="3"/>
        <v>0</v>
      </c>
      <c r="G58" s="15">
        <f t="shared" si="3"/>
        <v>0</v>
      </c>
      <c r="H58" s="15">
        <f t="shared" si="3"/>
        <v>0</v>
      </c>
    </row>
    <row r="59" spans="1:8" ht="18" customHeight="1">
      <c r="A59" s="31" t="s">
        <v>12</v>
      </c>
      <c r="B59" s="15">
        <f t="shared" ref="B59:H59" si="4">COUNTIF(B10:B57,"&lt;&gt;")*30</f>
        <v>0</v>
      </c>
      <c r="C59" s="15">
        <f t="shared" si="4"/>
        <v>0</v>
      </c>
      <c r="D59" s="15">
        <f t="shared" si="4"/>
        <v>0</v>
      </c>
      <c r="E59" s="15">
        <f t="shared" si="4"/>
        <v>0</v>
      </c>
      <c r="F59" s="15">
        <f t="shared" si="4"/>
        <v>0</v>
      </c>
      <c r="G59" s="15">
        <f t="shared" si="4"/>
        <v>0</v>
      </c>
      <c r="H59" s="15">
        <f t="shared" si="4"/>
        <v>0</v>
      </c>
    </row>
    <row r="60" spans="1:8" ht="18" customHeight="1">
      <c r="A60" s="33" t="s">
        <v>10</v>
      </c>
      <c r="B60" s="34" t="e">
        <f>B59/B58</f>
        <v>#DIV/0!</v>
      </c>
      <c r="C60" s="34" t="e">
        <f t="shared" ref="C60:H60" si="5">C59/C58</f>
        <v>#DIV/0!</v>
      </c>
      <c r="D60" s="34" t="e">
        <f t="shared" si="5"/>
        <v>#DIV/0!</v>
      </c>
      <c r="E60" s="34" t="e">
        <f t="shared" si="5"/>
        <v>#DIV/0!</v>
      </c>
      <c r="F60" s="34" t="e">
        <f t="shared" si="5"/>
        <v>#DIV/0!</v>
      </c>
      <c r="G60" s="34" t="e">
        <f>G59/G58</f>
        <v>#DIV/0!</v>
      </c>
      <c r="H60" s="34" t="e">
        <f t="shared" si="5"/>
        <v>#DIV/0!</v>
      </c>
    </row>
    <row r="61" spans="1:8" ht="28.5" customHeight="1"/>
    <row r="62" spans="1:8" ht="28.5" customHeight="1"/>
    <row r="63" spans="1:8" ht="28.5" customHeight="1"/>
    <row r="64" spans="1:8" ht="28.5" customHeight="1"/>
    <row r="65" ht="28.5" customHeight="1"/>
    <row r="66" ht="28.5" customHeight="1"/>
    <row r="67" ht="28.5" customHeight="1"/>
    <row r="68" ht="28.5" customHeight="1"/>
    <row r="69" ht="28.5" customHeight="1"/>
    <row r="70" ht="28.5" customHeight="1"/>
    <row r="71" ht="28.5" customHeight="1"/>
    <row r="72" ht="28.5" customHeight="1"/>
    <row r="73" ht="28.5" customHeight="1"/>
    <row r="74" ht="28.5" customHeight="1"/>
    <row r="75" ht="28.5" customHeight="1"/>
    <row r="76" ht="28.5" customHeight="1"/>
    <row r="77" ht="28.5" customHeight="1"/>
    <row r="78" ht="28.5" customHeight="1"/>
    <row r="79" ht="28.5" customHeight="1"/>
    <row r="80" ht="28.5" customHeight="1"/>
    <row r="81" ht="28.5" customHeight="1"/>
    <row r="82" ht="28.5" customHeight="1"/>
    <row r="83" ht="28.5" customHeight="1"/>
    <row r="84" ht="28.5" customHeight="1"/>
    <row r="85" ht="28.5" customHeight="1"/>
    <row r="86" ht="28.5" customHeight="1"/>
    <row r="87" ht="28.5" customHeight="1"/>
    <row r="88" ht="28.5" customHeight="1"/>
    <row r="89" ht="28.5" customHeight="1"/>
    <row r="90" ht="28.5" customHeight="1"/>
    <row r="91" ht="28.5" customHeight="1"/>
    <row r="92" ht="28.5" customHeight="1"/>
    <row r="93" ht="28.5" customHeight="1"/>
    <row r="94" ht="28.5" customHeight="1"/>
    <row r="95" ht="28.5" customHeight="1"/>
    <row r="96" ht="28.5" customHeight="1"/>
    <row r="97" ht="28.5" customHeight="1"/>
    <row r="98" ht="28.5" customHeight="1"/>
    <row r="99" ht="28.5" customHeight="1"/>
    <row r="100" ht="28.5" customHeight="1"/>
    <row r="101" ht="28.5" customHeight="1"/>
    <row r="102" ht="28.5" customHeight="1"/>
    <row r="103" ht="28.5" customHeight="1"/>
    <row r="104" ht="28.5" customHeight="1"/>
    <row r="105" ht="28.5" customHeight="1"/>
    <row r="106" ht="28.5" customHeight="1"/>
    <row r="107" ht="28.5" customHeight="1"/>
    <row r="108" ht="28.5" customHeight="1"/>
    <row r="109" ht="28.5" customHeight="1"/>
    <row r="110" ht="28.5" customHeight="1"/>
    <row r="111" ht="28.5" customHeight="1"/>
    <row r="112" ht="28.5" customHeight="1"/>
    <row r="113" ht="28.5" customHeight="1"/>
    <row r="114" ht="28.5" customHeight="1"/>
    <row r="115" ht="28.5" customHeight="1"/>
    <row r="116" ht="28.5" customHeight="1"/>
    <row r="117" ht="28.5" customHeight="1"/>
    <row r="118" ht="28.5" customHeight="1"/>
    <row r="119" ht="28.5" customHeight="1"/>
    <row r="120" ht="28.5" customHeight="1"/>
    <row r="121" ht="28.5" customHeight="1"/>
    <row r="122" ht="28.5" customHeight="1"/>
    <row r="123" ht="28.5" customHeight="1"/>
    <row r="124" ht="28.5" customHeight="1"/>
    <row r="125" ht="28.5" customHeight="1"/>
    <row r="126" ht="28.5" customHeight="1"/>
    <row r="127" ht="28.5" customHeight="1"/>
    <row r="128" ht="28.5" customHeight="1"/>
    <row r="129" ht="28.5" customHeight="1"/>
    <row r="130" ht="28.5" customHeight="1"/>
    <row r="131" ht="28.5" customHeight="1"/>
    <row r="132" ht="28.5" customHeight="1"/>
    <row r="133" ht="28.5" customHeight="1"/>
    <row r="134" ht="28.5" customHeight="1"/>
    <row r="135" ht="28.5" customHeight="1"/>
    <row r="136" ht="28.5" customHeight="1"/>
    <row r="137" ht="28.5" customHeight="1"/>
    <row r="138" ht="28.5" customHeight="1"/>
    <row r="139" ht="28.5" customHeight="1"/>
    <row r="140" ht="28.5" customHeight="1"/>
    <row r="141" ht="28.5" customHeight="1"/>
    <row r="142" ht="28.5" customHeight="1"/>
    <row r="143" ht="28.5" customHeight="1"/>
    <row r="144" ht="28.5" customHeight="1"/>
    <row r="145" ht="28.5" customHeight="1"/>
    <row r="146" ht="28.5" customHeight="1"/>
    <row r="147" ht="28.5" customHeight="1"/>
    <row r="148" ht="28.5" customHeight="1"/>
    <row r="149" ht="28.5" customHeight="1"/>
    <row r="150" ht="28.5" customHeight="1"/>
    <row r="151" ht="28.5" customHeight="1"/>
    <row r="152" ht="28.5" customHeight="1"/>
    <row r="153" ht="28.5" customHeight="1"/>
    <row r="154" ht="28.5" customHeight="1"/>
    <row r="155" ht="28.5" customHeight="1"/>
    <row r="156" ht="28.5" customHeight="1"/>
    <row r="157" ht="28.5" customHeight="1"/>
    <row r="158" ht="28.5" customHeight="1"/>
    <row r="159" ht="28.5" customHeight="1"/>
    <row r="160" ht="28.5" customHeight="1"/>
    <row r="161" ht="28.5" customHeight="1"/>
    <row r="162" ht="28.5" customHeight="1"/>
    <row r="163" ht="28.5" customHeight="1"/>
    <row r="164" ht="28.5" customHeight="1"/>
    <row r="165" ht="28.5" customHeight="1"/>
    <row r="166" ht="28.5" customHeight="1"/>
    <row r="167" ht="28.5" customHeight="1"/>
    <row r="168" ht="28.5" customHeight="1"/>
    <row r="169" ht="28.5" customHeight="1"/>
    <row r="170" ht="28.5" customHeight="1"/>
    <row r="171" ht="28.5" customHeight="1"/>
    <row r="172" ht="28.5" customHeight="1"/>
    <row r="173" ht="28.5" customHeight="1"/>
    <row r="174" ht="28.5" customHeight="1"/>
    <row r="175" ht="28.5" customHeight="1"/>
    <row r="176" ht="28.5" customHeight="1"/>
    <row r="177" ht="28.5" customHeight="1"/>
    <row r="178" ht="28.5" customHeight="1"/>
    <row r="179" ht="28.5" customHeight="1"/>
    <row r="180" ht="28.5" customHeight="1"/>
    <row r="181" ht="28.5" customHeight="1"/>
    <row r="182" ht="28.5" customHeight="1"/>
    <row r="183" ht="28.5" customHeight="1"/>
    <row r="184" ht="28.5" customHeight="1"/>
    <row r="185" ht="28.5" customHeight="1"/>
    <row r="186" ht="28.5" customHeight="1"/>
    <row r="187" ht="28.5" customHeight="1"/>
    <row r="188" ht="28.5" customHeight="1"/>
    <row r="189" ht="28.5" customHeight="1"/>
    <row r="190" ht="28.5" customHeight="1"/>
    <row r="191" ht="28.5" customHeight="1"/>
    <row r="192" ht="28.5" customHeight="1"/>
    <row r="193" ht="28.5" customHeight="1"/>
    <row r="194" ht="28.5" customHeight="1"/>
    <row r="195" ht="28.5" customHeight="1"/>
    <row r="196" ht="28.5" customHeight="1"/>
    <row r="197" ht="28.5" customHeight="1"/>
    <row r="198" ht="28.5" customHeight="1"/>
    <row r="199" ht="28.5" customHeight="1"/>
    <row r="200" ht="28.5" customHeight="1"/>
    <row r="201" ht="28.5" customHeight="1"/>
    <row r="202" ht="28.5" customHeight="1"/>
    <row r="203" ht="28.5" customHeight="1"/>
    <row r="204" ht="28.5" customHeight="1"/>
    <row r="205" ht="28.5" customHeight="1"/>
    <row r="206" ht="28.5" customHeight="1"/>
    <row r="207" ht="28.5" customHeight="1"/>
    <row r="208" ht="28.5" customHeight="1"/>
    <row r="209" ht="28.5" customHeight="1"/>
    <row r="210" ht="28.5" customHeight="1"/>
    <row r="211" ht="28.5" customHeight="1"/>
    <row r="212" ht="28.5" customHeight="1"/>
    <row r="213" ht="28.5" customHeight="1"/>
    <row r="214" ht="28.5" customHeight="1"/>
    <row r="215" ht="28.5" customHeight="1"/>
    <row r="216" ht="28.5" customHeight="1"/>
    <row r="217" ht="28.5" customHeight="1"/>
    <row r="218" ht="28.5" customHeight="1"/>
    <row r="219" ht="28.5" customHeight="1"/>
    <row r="220" ht="28.5" customHeight="1"/>
    <row r="221" ht="28.5" customHeight="1"/>
    <row r="222" ht="28.5" customHeight="1"/>
    <row r="223" ht="28.5" customHeight="1"/>
    <row r="224" ht="28.5" customHeight="1"/>
    <row r="225" ht="28.5" customHeight="1"/>
    <row r="226" ht="28.5" customHeight="1"/>
    <row r="227" ht="28.5" customHeight="1"/>
    <row r="228" ht="28.5" customHeight="1"/>
    <row r="229" ht="28.5" customHeight="1"/>
    <row r="230" ht="28.5" customHeight="1"/>
    <row r="231" ht="28.5" customHeight="1"/>
    <row r="232" ht="28.5" customHeight="1"/>
    <row r="233" ht="28.5" customHeight="1"/>
    <row r="234" ht="28.5" customHeight="1"/>
    <row r="235" ht="28.5" customHeight="1"/>
    <row r="236" ht="28.5" customHeight="1"/>
    <row r="237" ht="28.5" customHeight="1"/>
    <row r="238" ht="28.5" customHeight="1"/>
    <row r="239" ht="28.5" customHeight="1"/>
    <row r="240" ht="28.5" customHeight="1"/>
    <row r="241" ht="28.5" customHeight="1"/>
    <row r="242" ht="28.5" customHeight="1"/>
    <row r="243" ht="28.5" customHeight="1"/>
    <row r="244" ht="28.5" customHeight="1"/>
    <row r="245" ht="28.5" customHeight="1"/>
    <row r="246" ht="28.5" customHeight="1"/>
    <row r="247" ht="28.5" customHeight="1"/>
    <row r="248" ht="28.5" customHeight="1"/>
    <row r="249" ht="28.5" customHeight="1"/>
    <row r="250" ht="28.5" customHeight="1"/>
    <row r="251" ht="28.5" customHeight="1"/>
    <row r="252" ht="28.5" customHeight="1"/>
    <row r="253" ht="28.5" customHeight="1"/>
    <row r="254" ht="28.5" customHeight="1"/>
    <row r="255" ht="28.5" customHeight="1"/>
    <row r="256" ht="28.5" customHeight="1"/>
    <row r="257" ht="28.5" customHeight="1"/>
    <row r="258" ht="28.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1">
    <mergeCell ref="B4:H4"/>
  </mergeCells>
  <phoneticPr fontId="1"/>
  <conditionalFormatting sqref="B10:H57">
    <cfRule type="notContainsBlanks" dxfId="0" priority="1">
      <formula>LEN(TRIM(B10))&gt;0</formula>
    </cfRule>
  </conditionalFormatting>
  <printOptions horizontalCentered="1"/>
  <pageMargins left="0.25" right="0.25" top="0.25" bottom="0.25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入力例_第1週</vt:lpstr>
      <vt:lpstr>第XX週</vt:lpstr>
      <vt:lpstr>第XX週!StartDate</vt:lpstr>
      <vt:lpstr>StartDate</vt:lpstr>
      <vt:lpstr>入力例_第1週!StartTime</vt:lpstr>
      <vt:lpstr>第XX週!StartTime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taro ijichi</dc:creator>
  <cp:lastModifiedBy>haruna matsumoto</cp:lastModifiedBy>
  <dcterms:created xsi:type="dcterms:W3CDTF">2014-12-12T22:40:07Z</dcterms:created>
  <dcterms:modified xsi:type="dcterms:W3CDTF">2024-07-13T00:57:55Z</dcterms:modified>
</cp:coreProperties>
</file>